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80" windowWidth="7515" windowHeight="8325" activeTab="1"/>
  </bookViews>
  <sheets>
    <sheet name="Sheet12" sheetId="12" r:id="rId1"/>
    <sheet name="Data" sheetId="1" r:id="rId2"/>
    <sheet name="PivotTableMineralization" sheetId="8" r:id="rId3"/>
    <sheet name="NetMineralizationFigures" sheetId="2" r:id="rId4"/>
    <sheet name="NetNitrificationFigures" sheetId="13" r:id="rId5"/>
    <sheet name="MineralizationAveragedSummer" sheetId="3" r:id="rId6"/>
  </sheets>
  <definedNames>
    <definedName name="_xlnm._FilterDatabase" localSheetId="1" hidden="1">Data!$A$1:$Q$110</definedName>
  </definedNames>
  <calcPr calcId="145621"/>
  <pivotCaches>
    <pivotCache cacheId="0" r:id="rId7"/>
  </pivotCaches>
</workbook>
</file>

<file path=xl/sharedStrings.xml><?xml version="1.0" encoding="utf-8"?>
<sst xmlns="http://schemas.openxmlformats.org/spreadsheetml/2006/main" count="645" uniqueCount="34">
  <si>
    <t>Treatment</t>
  </si>
  <si>
    <t>ExtractionDate</t>
  </si>
  <si>
    <t>CollectionDate</t>
  </si>
  <si>
    <t>Dust</t>
  </si>
  <si>
    <t>Dust Control</t>
  </si>
  <si>
    <t>Control</t>
  </si>
  <si>
    <t xml:space="preserve">Upper </t>
  </si>
  <si>
    <t xml:space="preserve">Elevation </t>
  </si>
  <si>
    <t>Cover</t>
  </si>
  <si>
    <t>Meadow</t>
  </si>
  <si>
    <t>Aspen</t>
  </si>
  <si>
    <t>Lower</t>
  </si>
  <si>
    <t>SiteNumber</t>
  </si>
  <si>
    <t>NetNmineralization</t>
  </si>
  <si>
    <t>NetNitrification</t>
  </si>
  <si>
    <t>DaysOfIncubation</t>
  </si>
  <si>
    <t>IncubationCollectionDate</t>
  </si>
  <si>
    <t>IncubationExtractionDate</t>
  </si>
  <si>
    <t>NH4ConcentrationSoilPpmInitial</t>
  </si>
  <si>
    <t>NO3ConcentrationSoilPpmInitial</t>
  </si>
  <si>
    <t>NH4ConcentrationSoilPpmIncubated</t>
  </si>
  <si>
    <t>NO3ConcentrationSoilPpmIncubated</t>
  </si>
  <si>
    <t>Row Labels</t>
  </si>
  <si>
    <t>DailyNetMineralization</t>
  </si>
  <si>
    <t>DailyNetNitrification</t>
  </si>
  <si>
    <t>Average of DailyNetMineralization</t>
  </si>
  <si>
    <t>Count of DailyNetMineralization3</t>
  </si>
  <si>
    <t>StdDev of DailyNetMineralization2</t>
  </si>
  <si>
    <t>Date</t>
  </si>
  <si>
    <t>Elevation</t>
  </si>
  <si>
    <t>StandardError</t>
  </si>
  <si>
    <t>Average of DailyNetNitrification</t>
  </si>
  <si>
    <t>StdDev of DailyNetNitrification2</t>
  </si>
  <si>
    <t>Count of DailyNetNitrification3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</si>
</sst>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5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5" fontId="0" fillId="0" borderId="0" xfId="0" applyNumberFormat="1" applyAlignment="1">
      <alignment horizontal="left" indent="3"/>
    </xf>
    <xf numFmtId="0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Lower Aspen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Control</c:v>
          </c:tx>
          <c:spPr>
            <a:ln w="15875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diamond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NetMineralizationFigures!$H$2:$H$4</c:f>
                <c:numCache>
                  <c:formatCode>General</c:formatCode>
                  <c:ptCount val="3"/>
                  <c:pt idx="0">
                    <c:v>0.58912657401139434</c:v>
                  </c:pt>
                  <c:pt idx="1">
                    <c:v>0.26859580303620234</c:v>
                  </c:pt>
                  <c:pt idx="2">
                    <c:v>3.3894316276405594E-2</c:v>
                  </c:pt>
                </c:numCache>
              </c:numRef>
            </c:plus>
            <c:minus>
              <c:numRef>
                <c:f>NetMineralizationFigures!$H$2:$H$4</c:f>
                <c:numCache>
                  <c:formatCode>General</c:formatCode>
                  <c:ptCount val="3"/>
                  <c:pt idx="0">
                    <c:v>0.58912657401139434</c:v>
                  </c:pt>
                  <c:pt idx="1">
                    <c:v>0.26859580303620234</c:v>
                  </c:pt>
                  <c:pt idx="2">
                    <c:v>3.3894316276405594E-2</c:v>
                  </c:pt>
                </c:numCache>
              </c:numRef>
            </c:minus>
          </c:errBars>
          <c:xVal>
            <c:numRef>
              <c:f>NetMineralizationFigures!$D$2:$D$4</c:f>
              <c:numCache>
                <c:formatCode>[$-409]d\-mmm\-yy;@</c:formatCode>
                <c:ptCount val="3"/>
                <c:pt idx="0">
                  <c:v>41060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NetMineralizationFigures!$E$2:$E$4</c:f>
              <c:numCache>
                <c:formatCode>General</c:formatCode>
                <c:ptCount val="3"/>
                <c:pt idx="0">
                  <c:v>2.5155502754308752</c:v>
                </c:pt>
                <c:pt idx="1">
                  <c:v>-0.47114895784260163</c:v>
                </c:pt>
                <c:pt idx="2">
                  <c:v>-0.11375579188752707</c:v>
                </c:pt>
              </c:numCache>
            </c:numRef>
          </c:yVal>
          <c:smooth val="0"/>
        </c:ser>
        <c:ser>
          <c:idx val="1"/>
          <c:order val="1"/>
          <c:tx>
            <c:v>Dust</c:v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NetMineralizationFigures!$H$5:$H$7</c:f>
                <c:numCache>
                  <c:formatCode>General</c:formatCode>
                  <c:ptCount val="3"/>
                  <c:pt idx="0">
                    <c:v>1.1162827800459865</c:v>
                  </c:pt>
                  <c:pt idx="1">
                    <c:v>0.4344346392599524</c:v>
                  </c:pt>
                  <c:pt idx="2">
                    <c:v>1.7031577844888776E-2</c:v>
                  </c:pt>
                </c:numCache>
              </c:numRef>
            </c:plus>
            <c:minus>
              <c:numRef>
                <c:f>NetMineralizationFigures!$H$5:$H$7</c:f>
                <c:numCache>
                  <c:formatCode>General</c:formatCode>
                  <c:ptCount val="3"/>
                  <c:pt idx="0">
                    <c:v>1.1162827800459865</c:v>
                  </c:pt>
                  <c:pt idx="1">
                    <c:v>0.4344346392599524</c:v>
                  </c:pt>
                  <c:pt idx="2">
                    <c:v>1.7031577844888776E-2</c:v>
                  </c:pt>
                </c:numCache>
              </c:numRef>
            </c:minus>
          </c:errBars>
          <c:xVal>
            <c:numRef>
              <c:f>NetMineralizationFigures!$D$5:$D$7</c:f>
              <c:numCache>
                <c:formatCode>[$-409]d\-mmm\-yy;@</c:formatCode>
                <c:ptCount val="3"/>
                <c:pt idx="0">
                  <c:v>41060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NetMineralizationFigures!$E$5:$E$7</c:f>
              <c:numCache>
                <c:formatCode>General</c:formatCode>
                <c:ptCount val="3"/>
                <c:pt idx="0">
                  <c:v>2.24396975062094</c:v>
                </c:pt>
                <c:pt idx="1">
                  <c:v>-5.4726531907102305E-2</c:v>
                </c:pt>
                <c:pt idx="2">
                  <c:v>-9.2873631329848327E-2</c:v>
                </c:pt>
              </c:numCache>
            </c:numRef>
          </c:yVal>
          <c:smooth val="0"/>
        </c:ser>
        <c:ser>
          <c:idx val="2"/>
          <c:order val="2"/>
          <c:tx>
            <c:v>Dust Control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NetMineralizationFigures!$H$8:$H$10</c:f>
                <c:numCache>
                  <c:formatCode>General</c:formatCode>
                  <c:ptCount val="3"/>
                  <c:pt idx="0">
                    <c:v>0.46318248124001643</c:v>
                  </c:pt>
                  <c:pt idx="1">
                    <c:v>0.32293372228998585</c:v>
                  </c:pt>
                  <c:pt idx="2">
                    <c:v>0.18961216425991967</c:v>
                  </c:pt>
                </c:numCache>
              </c:numRef>
            </c:plus>
            <c:minus>
              <c:numRef>
                <c:f>NetMineralizationFigures!$H$8:$H$10</c:f>
                <c:numCache>
                  <c:formatCode>General</c:formatCode>
                  <c:ptCount val="3"/>
                  <c:pt idx="0">
                    <c:v>0.46318248124001643</c:v>
                  </c:pt>
                  <c:pt idx="1">
                    <c:v>0.32293372228998585</c:v>
                  </c:pt>
                  <c:pt idx="2">
                    <c:v>0.18961216425991967</c:v>
                  </c:pt>
                </c:numCache>
              </c:numRef>
            </c:minus>
          </c:errBars>
          <c:xVal>
            <c:numRef>
              <c:f>NetMineralizationFigures!$D$8:$D$10</c:f>
              <c:numCache>
                <c:formatCode>[$-409]d\-mmm\-yy;@</c:formatCode>
                <c:ptCount val="3"/>
                <c:pt idx="0">
                  <c:v>41060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NetMineralizationFigures!$E$8:$E$10</c:f>
              <c:numCache>
                <c:formatCode>General</c:formatCode>
                <c:ptCount val="3"/>
                <c:pt idx="0">
                  <c:v>1.2375565160800897</c:v>
                </c:pt>
                <c:pt idx="1">
                  <c:v>-0.6439323586051886</c:v>
                </c:pt>
                <c:pt idx="2">
                  <c:v>0.23844739184384964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35072"/>
        <c:axId val="77835648"/>
      </c:scatterChart>
      <c:valAx>
        <c:axId val="77835072"/>
        <c:scaling>
          <c:orientation val="minMax"/>
          <c:max val="41160"/>
          <c:min val="41050"/>
        </c:scaling>
        <c:delete val="0"/>
        <c:axPos val="b"/>
        <c:numFmt formatCode="[$-409]mmm\-yy;@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en-US"/>
          </a:p>
        </c:txPr>
        <c:crossAx val="77835648"/>
        <c:crosses val="autoZero"/>
        <c:crossBetween val="midCat"/>
        <c:majorUnit val="30"/>
      </c:valAx>
      <c:valAx>
        <c:axId val="778356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Net N Mineralization (</a:t>
                </a:r>
                <a:r>
                  <a:rPr lang="el-GR" sz="1600" b="0">
                    <a:latin typeface="Calibri"/>
                  </a:rPr>
                  <a:t>μ</a:t>
                </a:r>
                <a:r>
                  <a:rPr lang="en-US" sz="1600" b="0"/>
                  <a:t>g N / g soil / day)</a:t>
                </a:r>
              </a:p>
            </c:rich>
          </c:tx>
          <c:layout>
            <c:manualLayout>
              <c:xMode val="edge"/>
              <c:yMode val="edge"/>
              <c:x val="1.3071895424836602E-2"/>
              <c:y val="6.888888450987566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7835072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26321485434600589"/>
          <c:y val="0.74906174167806849"/>
          <c:w val="0.52201181594134627"/>
          <c:h val="0.19119056392713407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Lower Meadow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Control</c:v>
          </c:tx>
          <c:spPr>
            <a:ln w="15875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diamond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NetMineralizationFigures!$H$11:$H$13</c:f>
                <c:numCache>
                  <c:formatCode>General</c:formatCode>
                  <c:ptCount val="3"/>
                  <c:pt idx="0">
                    <c:v>0.46491159538884447</c:v>
                  </c:pt>
                  <c:pt idx="1">
                    <c:v>0.19477177025862621</c:v>
                  </c:pt>
                  <c:pt idx="2">
                    <c:v>0.12555810991318239</c:v>
                  </c:pt>
                </c:numCache>
              </c:numRef>
            </c:plus>
            <c:minus>
              <c:numRef>
                <c:f>NetMineralizationFigures!$H$11:$H$13</c:f>
                <c:numCache>
                  <c:formatCode>General</c:formatCode>
                  <c:ptCount val="3"/>
                  <c:pt idx="0">
                    <c:v>0.46491159538884447</c:v>
                  </c:pt>
                  <c:pt idx="1">
                    <c:v>0.19477177025862621</c:v>
                  </c:pt>
                  <c:pt idx="2">
                    <c:v>0.12555810991318239</c:v>
                  </c:pt>
                </c:numCache>
              </c:numRef>
            </c:minus>
          </c:errBars>
          <c:xVal>
            <c:numRef>
              <c:f>NetMineralizationFigures!$D$11:$D$13</c:f>
              <c:numCache>
                <c:formatCode>[$-409]d\-mmm\-yy;@</c:formatCode>
                <c:ptCount val="3"/>
                <c:pt idx="0">
                  <c:v>41060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NetMineralizationFigures!$E$11:$E$13</c:f>
              <c:numCache>
                <c:formatCode>General</c:formatCode>
                <c:ptCount val="3"/>
                <c:pt idx="0">
                  <c:v>1.7986969609146737</c:v>
                </c:pt>
                <c:pt idx="1">
                  <c:v>-2.5476447410663017E-2</c:v>
                </c:pt>
                <c:pt idx="2">
                  <c:v>8.1640694993616134E-2</c:v>
                </c:pt>
              </c:numCache>
            </c:numRef>
          </c:yVal>
          <c:smooth val="0"/>
        </c:ser>
        <c:ser>
          <c:idx val="1"/>
          <c:order val="1"/>
          <c:tx>
            <c:v>Dust</c:v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NetMineralizationFigures!$H$14:$H$16</c:f>
                <c:numCache>
                  <c:formatCode>General</c:formatCode>
                  <c:ptCount val="3"/>
                  <c:pt idx="0">
                    <c:v>0.58576742551189553</c:v>
                  </c:pt>
                  <c:pt idx="1">
                    <c:v>0.47576287741208861</c:v>
                  </c:pt>
                  <c:pt idx="2">
                    <c:v>9.8874617883024846E-2</c:v>
                  </c:pt>
                </c:numCache>
              </c:numRef>
            </c:plus>
            <c:minus>
              <c:numRef>
                <c:f>NetMineralizationFigures!$H$14:$H$16</c:f>
                <c:numCache>
                  <c:formatCode>General</c:formatCode>
                  <c:ptCount val="3"/>
                  <c:pt idx="0">
                    <c:v>0.58576742551189553</c:v>
                  </c:pt>
                  <c:pt idx="1">
                    <c:v>0.47576287741208861</c:v>
                  </c:pt>
                  <c:pt idx="2">
                    <c:v>9.8874617883024846E-2</c:v>
                  </c:pt>
                </c:numCache>
              </c:numRef>
            </c:minus>
          </c:errBars>
          <c:xVal>
            <c:numRef>
              <c:f>NetMineralizationFigures!$D$14:$D$16</c:f>
              <c:numCache>
                <c:formatCode>[$-409]d\-mmm\-yy;@</c:formatCode>
                <c:ptCount val="3"/>
                <c:pt idx="0">
                  <c:v>41060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NetMineralizationFigures!$E$14:$E$16</c:f>
              <c:numCache>
                <c:formatCode>General</c:formatCode>
                <c:ptCount val="3"/>
                <c:pt idx="0">
                  <c:v>2.3895460373810802</c:v>
                </c:pt>
                <c:pt idx="1">
                  <c:v>-0.50657942604719863</c:v>
                </c:pt>
                <c:pt idx="2">
                  <c:v>-6.7255476253215762E-2</c:v>
                </c:pt>
              </c:numCache>
            </c:numRef>
          </c:yVal>
          <c:smooth val="0"/>
        </c:ser>
        <c:ser>
          <c:idx val="2"/>
          <c:order val="2"/>
          <c:tx>
            <c:v>Dust Control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NetMineralizationFigures!$H$17:$H$19</c:f>
                <c:numCache>
                  <c:formatCode>General</c:formatCode>
                  <c:ptCount val="3"/>
                  <c:pt idx="0">
                    <c:v>1.0638889793893007</c:v>
                  </c:pt>
                  <c:pt idx="1">
                    <c:v>0.21647302931275608</c:v>
                  </c:pt>
                  <c:pt idx="2">
                    <c:v>3.0219693034077299E-2</c:v>
                  </c:pt>
                </c:numCache>
              </c:numRef>
            </c:plus>
            <c:minus>
              <c:numRef>
                <c:f>NetMineralizationFigures!$H$17:$H$19</c:f>
                <c:numCache>
                  <c:formatCode>General</c:formatCode>
                  <c:ptCount val="3"/>
                  <c:pt idx="0">
                    <c:v>1.0638889793893007</c:v>
                  </c:pt>
                  <c:pt idx="1">
                    <c:v>0.21647302931275608</c:v>
                  </c:pt>
                  <c:pt idx="2">
                    <c:v>3.0219693034077299E-2</c:v>
                  </c:pt>
                </c:numCache>
              </c:numRef>
            </c:minus>
          </c:errBars>
          <c:xVal>
            <c:numRef>
              <c:f>NetMineralizationFigures!$D$17:$D$19</c:f>
              <c:numCache>
                <c:formatCode>[$-409]d\-mmm\-yy;@</c:formatCode>
                <c:ptCount val="3"/>
                <c:pt idx="0">
                  <c:v>41060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NetMineralizationFigures!$E$17:$E$19</c:f>
              <c:numCache>
                <c:formatCode>General</c:formatCode>
                <c:ptCount val="3"/>
                <c:pt idx="0">
                  <c:v>1.1980639112856111</c:v>
                </c:pt>
                <c:pt idx="1">
                  <c:v>-0.43236918594769375</c:v>
                </c:pt>
                <c:pt idx="2">
                  <c:v>2.4250319471739053E-2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37952"/>
        <c:axId val="77838528"/>
      </c:scatterChart>
      <c:valAx>
        <c:axId val="77837952"/>
        <c:scaling>
          <c:orientation val="minMax"/>
          <c:max val="41160"/>
          <c:min val="41050"/>
        </c:scaling>
        <c:delete val="0"/>
        <c:axPos val="b"/>
        <c:numFmt formatCode="[$-409]mmm\-yy;@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en-US"/>
          </a:p>
        </c:txPr>
        <c:crossAx val="77838528"/>
        <c:crosses val="autoZero"/>
        <c:crossBetween val="midCat"/>
        <c:majorUnit val="30"/>
      </c:valAx>
      <c:valAx>
        <c:axId val="77838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Net N Mineralization (</a:t>
                </a:r>
                <a:r>
                  <a:rPr lang="el-GR" sz="1600" b="0">
                    <a:latin typeface="Calibri"/>
                  </a:rPr>
                  <a:t>μ</a:t>
                </a:r>
                <a:r>
                  <a:rPr lang="en-US" sz="1600" b="0"/>
                  <a:t>g N / g soil / day)</a:t>
                </a:r>
              </a:p>
            </c:rich>
          </c:tx>
          <c:layout>
            <c:manualLayout>
              <c:xMode val="edge"/>
              <c:yMode val="edge"/>
              <c:x val="1.3071895424836602E-2"/>
              <c:y val="6.888888450987566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7837952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26321485434600589"/>
          <c:y val="0.74906174167806849"/>
          <c:w val="0.52201181594134627"/>
          <c:h val="0.19119056392713407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Upper Aspen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Control</c:v>
          </c:tx>
          <c:spPr>
            <a:ln w="15875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diamond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NetMineralizationFigures!$H$20:$H$22</c:f>
                <c:numCache>
                  <c:formatCode>General</c:formatCode>
                  <c:ptCount val="3"/>
                  <c:pt idx="0">
                    <c:v>0.15767917671506582</c:v>
                  </c:pt>
                  <c:pt idx="1">
                    <c:v>0.15536612574686667</c:v>
                  </c:pt>
                  <c:pt idx="2">
                    <c:v>5.2130238342735731E-2</c:v>
                  </c:pt>
                </c:numCache>
              </c:numRef>
            </c:plus>
            <c:minus>
              <c:numRef>
                <c:f>NetMineralizationFigures!$H$20:$H$22</c:f>
                <c:numCache>
                  <c:formatCode>General</c:formatCode>
                  <c:ptCount val="3"/>
                  <c:pt idx="0">
                    <c:v>0.15767917671506582</c:v>
                  </c:pt>
                  <c:pt idx="1">
                    <c:v>0.15536612574686667</c:v>
                  </c:pt>
                  <c:pt idx="2">
                    <c:v>5.2130238342735731E-2</c:v>
                  </c:pt>
                </c:numCache>
              </c:numRef>
            </c:minus>
          </c:errBars>
          <c:xVal>
            <c:numRef>
              <c:f>NetMineralizationFigures!$D$20:$D$22</c:f>
              <c:numCache>
                <c:formatCode>[$-409]d\-mmm\-yy;@</c:formatCode>
                <c:ptCount val="3"/>
                <c:pt idx="0">
                  <c:v>41075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NetMineralizationFigures!$E$20:$E$22</c:f>
              <c:numCache>
                <c:formatCode>General</c:formatCode>
                <c:ptCount val="3"/>
                <c:pt idx="0">
                  <c:v>0.56222669710788342</c:v>
                </c:pt>
                <c:pt idx="1">
                  <c:v>-1.9234224679532066</c:v>
                </c:pt>
                <c:pt idx="2">
                  <c:v>0.39894357637872968</c:v>
                </c:pt>
              </c:numCache>
            </c:numRef>
          </c:yVal>
          <c:smooth val="0"/>
        </c:ser>
        <c:ser>
          <c:idx val="1"/>
          <c:order val="1"/>
          <c:tx>
            <c:v>Dust</c:v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NetMineralizationFigures!$H$23:$H$25</c:f>
                <c:numCache>
                  <c:formatCode>General</c:formatCode>
                  <c:ptCount val="3"/>
                  <c:pt idx="0">
                    <c:v>0.30062504036421139</c:v>
                  </c:pt>
                  <c:pt idx="1">
                    <c:v>0.13795589825124685</c:v>
                  </c:pt>
                  <c:pt idx="2">
                    <c:v>0.14572255402723469</c:v>
                  </c:pt>
                </c:numCache>
              </c:numRef>
            </c:plus>
            <c:minus>
              <c:numRef>
                <c:f>NetMineralizationFigures!$H$23:$H$25</c:f>
                <c:numCache>
                  <c:formatCode>General</c:formatCode>
                  <c:ptCount val="3"/>
                  <c:pt idx="0">
                    <c:v>0.30062504036421139</c:v>
                  </c:pt>
                  <c:pt idx="1">
                    <c:v>0.13795589825124685</c:v>
                  </c:pt>
                  <c:pt idx="2">
                    <c:v>0.14572255402723469</c:v>
                  </c:pt>
                </c:numCache>
              </c:numRef>
            </c:minus>
          </c:errBars>
          <c:xVal>
            <c:numRef>
              <c:f>NetMineralizationFigures!$D$23:$D$25</c:f>
              <c:numCache>
                <c:formatCode>[$-409]d\-mmm\-yy;@</c:formatCode>
                <c:ptCount val="3"/>
                <c:pt idx="0">
                  <c:v>41075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NetMineralizationFigures!$E$23:$E$25</c:f>
              <c:numCache>
                <c:formatCode>General</c:formatCode>
                <c:ptCount val="3"/>
                <c:pt idx="0">
                  <c:v>-0.20614817937020502</c:v>
                </c:pt>
                <c:pt idx="1">
                  <c:v>-2.0459774465915808</c:v>
                </c:pt>
                <c:pt idx="2">
                  <c:v>0.23446567358932716</c:v>
                </c:pt>
              </c:numCache>
            </c:numRef>
          </c:yVal>
          <c:smooth val="0"/>
        </c:ser>
        <c:ser>
          <c:idx val="2"/>
          <c:order val="2"/>
          <c:tx>
            <c:v>Dust Control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NetMineralizationFigures!$H$26:$H$28</c:f>
                <c:numCache>
                  <c:formatCode>General</c:formatCode>
                  <c:ptCount val="3"/>
                  <c:pt idx="0">
                    <c:v>1.3576646923054652</c:v>
                  </c:pt>
                  <c:pt idx="1">
                    <c:v>0.32321124263261158</c:v>
                  </c:pt>
                  <c:pt idx="2">
                    <c:v>8.3179889720586972E-2</c:v>
                  </c:pt>
                </c:numCache>
              </c:numRef>
            </c:plus>
            <c:minus>
              <c:numRef>
                <c:f>NetMineralizationFigures!$H$26:$H$28</c:f>
                <c:numCache>
                  <c:formatCode>General</c:formatCode>
                  <c:ptCount val="3"/>
                  <c:pt idx="0">
                    <c:v>1.3576646923054652</c:v>
                  </c:pt>
                  <c:pt idx="1">
                    <c:v>0.32321124263261158</c:v>
                  </c:pt>
                  <c:pt idx="2">
                    <c:v>8.3179889720586972E-2</c:v>
                  </c:pt>
                </c:numCache>
              </c:numRef>
            </c:minus>
          </c:errBars>
          <c:xVal>
            <c:numRef>
              <c:f>NetMineralizationFigures!$D$26:$D$28</c:f>
              <c:numCache>
                <c:formatCode>[$-409]d\-mmm\-yy;@</c:formatCode>
                <c:ptCount val="3"/>
                <c:pt idx="0">
                  <c:v>41075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NetMineralizationFigures!$E$26:$E$28</c:f>
              <c:numCache>
                <c:formatCode>General</c:formatCode>
                <c:ptCount val="3"/>
                <c:pt idx="0">
                  <c:v>2.0176207117248044</c:v>
                </c:pt>
                <c:pt idx="1">
                  <c:v>-2.7058199168157819</c:v>
                </c:pt>
                <c:pt idx="2">
                  <c:v>0.34571531213304363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75776"/>
        <c:axId val="97076352"/>
      </c:scatterChart>
      <c:valAx>
        <c:axId val="97075776"/>
        <c:scaling>
          <c:orientation val="minMax"/>
          <c:max val="41160"/>
          <c:min val="41050"/>
        </c:scaling>
        <c:delete val="0"/>
        <c:axPos val="b"/>
        <c:numFmt formatCode="[$-409]mmm\-yy;@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en-US"/>
          </a:p>
        </c:txPr>
        <c:crossAx val="97076352"/>
        <c:crosses val="autoZero"/>
        <c:crossBetween val="midCat"/>
        <c:majorUnit val="30"/>
      </c:valAx>
      <c:valAx>
        <c:axId val="970763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Net N Mineralization (</a:t>
                </a:r>
                <a:r>
                  <a:rPr lang="el-GR" sz="1600" b="0">
                    <a:latin typeface="Calibri"/>
                  </a:rPr>
                  <a:t>μ</a:t>
                </a:r>
                <a:r>
                  <a:rPr lang="en-US" sz="1600" b="0"/>
                  <a:t>g N / g soil / day)</a:t>
                </a:r>
              </a:p>
            </c:rich>
          </c:tx>
          <c:layout>
            <c:manualLayout>
              <c:xMode val="edge"/>
              <c:yMode val="edge"/>
              <c:x val="1.3071895424836602E-2"/>
              <c:y val="6.888888450987566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7075776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26321485434600589"/>
          <c:y val="0.74906174167806849"/>
          <c:w val="0.52201181594134627"/>
          <c:h val="0.19119056392713407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Upper Meadow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Control</c:v>
          </c:tx>
          <c:spPr>
            <a:ln w="15875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diamond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NetMineralizationFigures!$H$29:$H$31</c:f>
                <c:numCache>
                  <c:formatCode>General</c:formatCode>
                  <c:ptCount val="3"/>
                  <c:pt idx="0">
                    <c:v>0.46220577193972012</c:v>
                  </c:pt>
                  <c:pt idx="1">
                    <c:v>8.3326951671966548E-2</c:v>
                  </c:pt>
                  <c:pt idx="2">
                    <c:v>1.9537997509328386E-2</c:v>
                  </c:pt>
                </c:numCache>
              </c:numRef>
            </c:plus>
            <c:minus>
              <c:numRef>
                <c:f>NetMineralizationFigures!$H$29:$H$31</c:f>
                <c:numCache>
                  <c:formatCode>General</c:formatCode>
                  <c:ptCount val="3"/>
                  <c:pt idx="0">
                    <c:v>0.46220577193972012</c:v>
                  </c:pt>
                  <c:pt idx="1">
                    <c:v>8.3326951671966548E-2</c:v>
                  </c:pt>
                  <c:pt idx="2">
                    <c:v>1.9537997509328386E-2</c:v>
                  </c:pt>
                </c:numCache>
              </c:numRef>
            </c:minus>
          </c:errBars>
          <c:xVal>
            <c:numRef>
              <c:f>NetMineralizationFigures!$D$29:$D$31</c:f>
              <c:numCache>
                <c:formatCode>[$-409]d\-mmm\-yy;@</c:formatCode>
                <c:ptCount val="3"/>
                <c:pt idx="0">
                  <c:v>41075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NetMineralizationFigures!$E$29:$E$31</c:f>
              <c:numCache>
                <c:formatCode>General</c:formatCode>
                <c:ptCount val="3"/>
                <c:pt idx="0">
                  <c:v>1.6591039487399379</c:v>
                </c:pt>
                <c:pt idx="1">
                  <c:v>-1.4680551823148873</c:v>
                </c:pt>
                <c:pt idx="2">
                  <c:v>0.24281827001581821</c:v>
                </c:pt>
              </c:numCache>
            </c:numRef>
          </c:yVal>
          <c:smooth val="0"/>
        </c:ser>
        <c:ser>
          <c:idx val="1"/>
          <c:order val="1"/>
          <c:tx>
            <c:v>Dust</c:v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NetMineralizationFigures!$H$32:$H$34</c:f>
                <c:numCache>
                  <c:formatCode>General</c:formatCode>
                  <c:ptCount val="3"/>
                  <c:pt idx="0">
                    <c:v>0.11834317305409404</c:v>
                  </c:pt>
                  <c:pt idx="1">
                    <c:v>0.23877851044104673</c:v>
                  </c:pt>
                  <c:pt idx="2">
                    <c:v>0.1078925240226494</c:v>
                  </c:pt>
                </c:numCache>
              </c:numRef>
            </c:plus>
            <c:minus>
              <c:numRef>
                <c:f>NetMineralizationFigures!$H$32:$H$34</c:f>
                <c:numCache>
                  <c:formatCode>General</c:formatCode>
                  <c:ptCount val="3"/>
                  <c:pt idx="0">
                    <c:v>0.11834317305409404</c:v>
                  </c:pt>
                  <c:pt idx="1">
                    <c:v>0.23877851044104673</c:v>
                  </c:pt>
                  <c:pt idx="2">
                    <c:v>0.1078925240226494</c:v>
                  </c:pt>
                </c:numCache>
              </c:numRef>
            </c:minus>
          </c:errBars>
          <c:xVal>
            <c:numRef>
              <c:f>NetMineralizationFigures!$D$32:$D$34</c:f>
              <c:numCache>
                <c:formatCode>[$-409]d\-mmm\-yy;@</c:formatCode>
                <c:ptCount val="3"/>
                <c:pt idx="0">
                  <c:v>41075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NetMineralizationFigures!$E$32:$E$34</c:f>
              <c:numCache>
                <c:formatCode>General</c:formatCode>
                <c:ptCount val="3"/>
                <c:pt idx="0">
                  <c:v>1.2129875413210514</c:v>
                </c:pt>
                <c:pt idx="1">
                  <c:v>-1.8521722573391834</c:v>
                </c:pt>
                <c:pt idx="2">
                  <c:v>0.74396701776518726</c:v>
                </c:pt>
              </c:numCache>
            </c:numRef>
          </c:yVal>
          <c:smooth val="0"/>
        </c:ser>
        <c:ser>
          <c:idx val="2"/>
          <c:order val="2"/>
          <c:tx>
            <c:v>Dust Control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NetMineralizationFigures!$H$35:$H$37</c:f>
                <c:numCache>
                  <c:formatCode>General</c:formatCode>
                  <c:ptCount val="3"/>
                  <c:pt idx="0">
                    <c:v>0.42044975747472912</c:v>
                  </c:pt>
                  <c:pt idx="1">
                    <c:v>0.13438827684867541</c:v>
                  </c:pt>
                  <c:pt idx="2">
                    <c:v>0.17498660251044612</c:v>
                  </c:pt>
                </c:numCache>
              </c:numRef>
            </c:plus>
            <c:minus>
              <c:numRef>
                <c:f>NetMineralizationFigures!$H$35:$H$37</c:f>
                <c:numCache>
                  <c:formatCode>General</c:formatCode>
                  <c:ptCount val="3"/>
                  <c:pt idx="0">
                    <c:v>0.42044975747472912</c:v>
                  </c:pt>
                  <c:pt idx="1">
                    <c:v>0.13438827684867541</c:v>
                  </c:pt>
                  <c:pt idx="2">
                    <c:v>0.17498660251044612</c:v>
                  </c:pt>
                </c:numCache>
              </c:numRef>
            </c:minus>
          </c:errBars>
          <c:xVal>
            <c:numRef>
              <c:f>NetMineralizationFigures!$D$35:$D$37</c:f>
              <c:numCache>
                <c:formatCode>[$-409]d\-mmm\-yy;@</c:formatCode>
                <c:ptCount val="3"/>
                <c:pt idx="0">
                  <c:v>41075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NetMineralizationFigures!$E$35:$E$37</c:f>
              <c:numCache>
                <c:formatCode>General</c:formatCode>
                <c:ptCount val="3"/>
                <c:pt idx="0">
                  <c:v>1.4647382162365756</c:v>
                </c:pt>
                <c:pt idx="1">
                  <c:v>-1.6527285659808555</c:v>
                </c:pt>
                <c:pt idx="2">
                  <c:v>0.31803659233621967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78656"/>
        <c:axId val="97079232"/>
      </c:scatterChart>
      <c:valAx>
        <c:axId val="97078656"/>
        <c:scaling>
          <c:orientation val="minMax"/>
          <c:max val="41160"/>
          <c:min val="41050"/>
        </c:scaling>
        <c:delete val="0"/>
        <c:axPos val="b"/>
        <c:numFmt formatCode="[$-409]mmm\-yy;@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en-US"/>
          </a:p>
        </c:txPr>
        <c:crossAx val="97079232"/>
        <c:crosses val="autoZero"/>
        <c:crossBetween val="midCat"/>
        <c:majorUnit val="30"/>
      </c:valAx>
      <c:valAx>
        <c:axId val="97079232"/>
        <c:scaling>
          <c:orientation val="minMax"/>
          <c:max val="4"/>
          <c:min val="-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Net N Mineralization (</a:t>
                </a:r>
                <a:r>
                  <a:rPr lang="el-GR" sz="1600" b="0">
                    <a:latin typeface="Calibri"/>
                  </a:rPr>
                  <a:t>μ</a:t>
                </a:r>
                <a:r>
                  <a:rPr lang="en-US" sz="1600" b="0"/>
                  <a:t>g N / g soil / day)</a:t>
                </a:r>
              </a:p>
            </c:rich>
          </c:tx>
          <c:layout>
            <c:manualLayout>
              <c:xMode val="edge"/>
              <c:yMode val="edge"/>
              <c:x val="1.3071895424836602E-2"/>
              <c:y val="6.888888450987566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7078656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26321485434600589"/>
          <c:y val="0.74906174167806849"/>
          <c:w val="0.52201181594134627"/>
          <c:h val="0.19119056392713407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Lower Aspen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Control</c:v>
          </c:tx>
          <c:spPr>
            <a:ln w="15875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diamond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NetNitrificationFigures!$H$2:$H$4</c:f>
                <c:numCache>
                  <c:formatCode>General</c:formatCode>
                  <c:ptCount val="3"/>
                  <c:pt idx="0">
                    <c:v>0.55585482535877828</c:v>
                  </c:pt>
                  <c:pt idx="1">
                    <c:v>0.26230932714448141</c:v>
                  </c:pt>
                  <c:pt idx="2">
                    <c:v>4.221953214285569E-3</c:v>
                  </c:pt>
                </c:numCache>
              </c:numRef>
            </c:plus>
            <c:minus>
              <c:numRef>
                <c:f>NetNitrificationFigures!$H$2:$H$4</c:f>
                <c:numCache>
                  <c:formatCode>General</c:formatCode>
                  <c:ptCount val="3"/>
                  <c:pt idx="0">
                    <c:v>0.55585482535877828</c:v>
                  </c:pt>
                  <c:pt idx="1">
                    <c:v>0.26230932714448141</c:v>
                  </c:pt>
                  <c:pt idx="2">
                    <c:v>4.221953214285569E-3</c:v>
                  </c:pt>
                </c:numCache>
              </c:numRef>
            </c:minus>
          </c:errBars>
          <c:xVal>
            <c:numRef>
              <c:f>NetNitrificationFigures!$D$2:$D$4</c:f>
              <c:numCache>
                <c:formatCode>[$-409]d\-mmm\-yy;@</c:formatCode>
                <c:ptCount val="3"/>
                <c:pt idx="0">
                  <c:v>41060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NetNitrificationFigures!$E$2:$E$4</c:f>
              <c:numCache>
                <c:formatCode>General</c:formatCode>
                <c:ptCount val="3"/>
                <c:pt idx="0">
                  <c:v>2.2277493690476189</c:v>
                </c:pt>
                <c:pt idx="1">
                  <c:v>-0.45057044759689918</c:v>
                </c:pt>
                <c:pt idx="2">
                  <c:v>-0.1012879317857143</c:v>
                </c:pt>
              </c:numCache>
            </c:numRef>
          </c:yVal>
          <c:smooth val="0"/>
        </c:ser>
        <c:ser>
          <c:idx val="1"/>
          <c:order val="1"/>
          <c:tx>
            <c:v>Dust</c:v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NetNitrificationFigures!$H$5:$H$7</c:f>
                <c:numCache>
                  <c:formatCode>General</c:formatCode>
                  <c:ptCount val="3"/>
                  <c:pt idx="0">
                    <c:v>0.21209280357142868</c:v>
                  </c:pt>
                  <c:pt idx="1">
                    <c:v>0.20346712570955586</c:v>
                  </c:pt>
                  <c:pt idx="2">
                    <c:v>3.552487357142859E-2</c:v>
                  </c:pt>
                </c:numCache>
              </c:numRef>
            </c:plus>
            <c:minus>
              <c:numRef>
                <c:f>NetNitrificationFigures!$H$5:$H$7</c:f>
                <c:numCache>
                  <c:formatCode>General</c:formatCode>
                  <c:ptCount val="3"/>
                  <c:pt idx="0">
                    <c:v>0.21209280357142868</c:v>
                  </c:pt>
                  <c:pt idx="1">
                    <c:v>0.20346712570955586</c:v>
                  </c:pt>
                  <c:pt idx="2">
                    <c:v>3.552487357142859E-2</c:v>
                  </c:pt>
                </c:numCache>
              </c:numRef>
            </c:minus>
          </c:errBars>
          <c:xVal>
            <c:numRef>
              <c:f>NetNitrificationFigures!$D$5:$D$7</c:f>
              <c:numCache>
                <c:formatCode>[$-409]d\-mmm\-yy;@</c:formatCode>
                <c:ptCount val="3"/>
                <c:pt idx="0">
                  <c:v>41060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NetNitrificationFigures!$E$5:$E$7</c:f>
              <c:numCache>
                <c:formatCode>General</c:formatCode>
                <c:ptCount val="3"/>
                <c:pt idx="0">
                  <c:v>2.9971967857142928E-2</c:v>
                </c:pt>
                <c:pt idx="1">
                  <c:v>-0.21861448155038757</c:v>
                </c:pt>
                <c:pt idx="2">
                  <c:v>-6.3679022142857117E-2</c:v>
                </c:pt>
              </c:numCache>
            </c:numRef>
          </c:yVal>
          <c:smooth val="0"/>
        </c:ser>
        <c:ser>
          <c:idx val="2"/>
          <c:order val="2"/>
          <c:tx>
            <c:v>Dust Control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NetNitrificationFigures!$H$8:$H$10</c:f>
                <c:numCache>
                  <c:formatCode>General</c:formatCode>
                  <c:ptCount val="3"/>
                  <c:pt idx="0">
                    <c:v>0.48521222879408243</c:v>
                  </c:pt>
                  <c:pt idx="1">
                    <c:v>0.29356735397732764</c:v>
                  </c:pt>
                  <c:pt idx="2">
                    <c:v>0.12311352071428566</c:v>
                  </c:pt>
                </c:numCache>
              </c:numRef>
            </c:plus>
            <c:minus>
              <c:numRef>
                <c:f>NetNitrificationFigures!$H$8:$H$10</c:f>
                <c:numCache>
                  <c:formatCode>General</c:formatCode>
                  <c:ptCount val="3"/>
                  <c:pt idx="0">
                    <c:v>0.48521222879408243</c:v>
                  </c:pt>
                  <c:pt idx="1">
                    <c:v>0.29356735397732764</c:v>
                  </c:pt>
                  <c:pt idx="2">
                    <c:v>0.12311352071428566</c:v>
                  </c:pt>
                </c:numCache>
              </c:numRef>
            </c:minus>
          </c:errBars>
          <c:xVal>
            <c:numRef>
              <c:f>NetNitrificationFigures!$D$8:$D$10</c:f>
              <c:numCache>
                <c:formatCode>[$-409]d\-mmm\-yy;@</c:formatCode>
                <c:ptCount val="3"/>
                <c:pt idx="0">
                  <c:v>41060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NetNitrificationFigures!$E$8:$E$10</c:f>
              <c:numCache>
                <c:formatCode>General</c:formatCode>
                <c:ptCount val="3"/>
                <c:pt idx="0">
                  <c:v>1.1148999785714284</c:v>
                </c:pt>
                <c:pt idx="1">
                  <c:v>-0.63795262697674415</c:v>
                </c:pt>
                <c:pt idx="2">
                  <c:v>8.9508160714285676E-2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71808"/>
        <c:axId val="97272384"/>
      </c:scatterChart>
      <c:valAx>
        <c:axId val="97271808"/>
        <c:scaling>
          <c:orientation val="minMax"/>
          <c:max val="41160"/>
          <c:min val="41050"/>
        </c:scaling>
        <c:delete val="0"/>
        <c:axPos val="b"/>
        <c:numFmt formatCode="[$-409]mmm\-yy;@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en-US"/>
          </a:p>
        </c:txPr>
        <c:crossAx val="97272384"/>
        <c:crosses val="autoZero"/>
        <c:crossBetween val="midCat"/>
        <c:majorUnit val="30"/>
      </c:valAx>
      <c:valAx>
        <c:axId val="972723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Net Nitrification (</a:t>
                </a:r>
                <a:r>
                  <a:rPr lang="el-GR" sz="1600" b="0">
                    <a:latin typeface="Calibri"/>
                  </a:rPr>
                  <a:t>μ</a:t>
                </a:r>
                <a:r>
                  <a:rPr lang="en-US" sz="1600" b="0"/>
                  <a:t>g NO3-N / g soil / day)</a:t>
                </a:r>
              </a:p>
            </c:rich>
          </c:tx>
          <c:layout>
            <c:manualLayout>
              <c:xMode val="edge"/>
              <c:yMode val="edge"/>
              <c:x val="1.3071895424836602E-2"/>
              <c:y val="6.888888450987566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7271808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26321485434600589"/>
          <c:y val="0.74906174167806849"/>
          <c:w val="0.52201181594134627"/>
          <c:h val="0.19119056392713407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Lower Meadow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Control</c:v>
          </c:tx>
          <c:spPr>
            <a:ln w="15875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diamond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NetNitrificationFigures!$H$11:$H$13</c:f>
                <c:numCache>
                  <c:formatCode>General</c:formatCode>
                  <c:ptCount val="3"/>
                  <c:pt idx="0">
                    <c:v>0.19321144870846088</c:v>
                  </c:pt>
                  <c:pt idx="1">
                    <c:v>7.8477338464293417E-2</c:v>
                  </c:pt>
                  <c:pt idx="2">
                    <c:v>0.51538908928571414</c:v>
                  </c:pt>
                </c:numCache>
              </c:numRef>
            </c:plus>
            <c:minus>
              <c:numRef>
                <c:f>NetNitrificationFigures!$H$11:$H$13</c:f>
                <c:numCache>
                  <c:formatCode>General</c:formatCode>
                  <c:ptCount val="3"/>
                  <c:pt idx="0">
                    <c:v>0.19321144870846088</c:v>
                  </c:pt>
                  <c:pt idx="1">
                    <c:v>7.8477338464293417E-2</c:v>
                  </c:pt>
                  <c:pt idx="2">
                    <c:v>0.51538908928571414</c:v>
                  </c:pt>
                </c:numCache>
              </c:numRef>
            </c:minus>
          </c:errBars>
          <c:xVal>
            <c:numRef>
              <c:f>NetNitrificationFigures!$D$11:$D$13</c:f>
              <c:numCache>
                <c:formatCode>[$-409]d\-mmm\-yy;@</c:formatCode>
                <c:ptCount val="3"/>
                <c:pt idx="0">
                  <c:v>41060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NetNitrificationFigures!$E$11:$E$13</c:f>
              <c:numCache>
                <c:formatCode>General</c:formatCode>
                <c:ptCount val="3"/>
                <c:pt idx="0">
                  <c:v>-0.146009120620155</c:v>
                </c:pt>
                <c:pt idx="1">
                  <c:v>2.5238654761904761E-2</c:v>
                </c:pt>
                <c:pt idx="2">
                  <c:v>0.63570615357142846</c:v>
                </c:pt>
              </c:numCache>
            </c:numRef>
          </c:yVal>
          <c:smooth val="0"/>
        </c:ser>
        <c:ser>
          <c:idx val="1"/>
          <c:order val="1"/>
          <c:tx>
            <c:v>Dust</c:v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NetNitrificationFigures!$H$14:$H$16</c:f>
                <c:numCache>
                  <c:formatCode>General</c:formatCode>
                  <c:ptCount val="3"/>
                  <c:pt idx="0">
                    <c:v>0.5188922928719305</c:v>
                  </c:pt>
                  <c:pt idx="1">
                    <c:v>0.46259137306549908</c:v>
                  </c:pt>
                  <c:pt idx="2">
                    <c:v>6.6788226592640179E-2</c:v>
                  </c:pt>
                </c:numCache>
              </c:numRef>
            </c:plus>
            <c:minus>
              <c:numRef>
                <c:f>NetNitrificationFigures!$H$14:$H$16</c:f>
                <c:numCache>
                  <c:formatCode>General</c:formatCode>
                  <c:ptCount val="3"/>
                  <c:pt idx="0">
                    <c:v>0.5188922928719305</c:v>
                  </c:pt>
                  <c:pt idx="1">
                    <c:v>0.46259137306549908</c:v>
                  </c:pt>
                  <c:pt idx="2">
                    <c:v>6.6788226592640179E-2</c:v>
                  </c:pt>
                </c:numCache>
              </c:numRef>
            </c:minus>
          </c:errBars>
          <c:xVal>
            <c:numRef>
              <c:f>NetNitrificationFigures!$D$14:$D$16</c:f>
              <c:numCache>
                <c:formatCode>[$-409]d\-mmm\-yy;@</c:formatCode>
                <c:ptCount val="3"/>
                <c:pt idx="0">
                  <c:v>41060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NetNitrificationFigures!$E$14:$E$16</c:f>
              <c:numCache>
                <c:formatCode>General</c:formatCode>
                <c:ptCount val="3"/>
                <c:pt idx="0">
                  <c:v>2.2959910333333329</c:v>
                </c:pt>
                <c:pt idx="1">
                  <c:v>-0.51004852930232558</c:v>
                </c:pt>
                <c:pt idx="2">
                  <c:v>-8.541885380952384E-2</c:v>
                </c:pt>
              </c:numCache>
            </c:numRef>
          </c:yVal>
          <c:smooth val="0"/>
        </c:ser>
        <c:ser>
          <c:idx val="2"/>
          <c:order val="2"/>
          <c:tx>
            <c:v>Dust Control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NetNitrificationFigures!$H$17:$H$19</c:f>
                <c:numCache>
                  <c:formatCode>General</c:formatCode>
                  <c:ptCount val="3"/>
                  <c:pt idx="0">
                    <c:v>1.0196645830567124</c:v>
                  </c:pt>
                  <c:pt idx="1">
                    <c:v>0.29566554972204073</c:v>
                  </c:pt>
                  <c:pt idx="2">
                    <c:v>1.7488496652171989E-2</c:v>
                  </c:pt>
                </c:numCache>
              </c:numRef>
            </c:plus>
            <c:minus>
              <c:numRef>
                <c:f>NetNitrificationFigures!$H$17:$H$19</c:f>
                <c:numCache>
                  <c:formatCode>General</c:formatCode>
                  <c:ptCount val="3"/>
                  <c:pt idx="0">
                    <c:v>1.0196645830567124</c:v>
                  </c:pt>
                  <c:pt idx="1">
                    <c:v>0.29566554972204073</c:v>
                  </c:pt>
                  <c:pt idx="2">
                    <c:v>1.7488496652171989E-2</c:v>
                  </c:pt>
                </c:numCache>
              </c:numRef>
            </c:minus>
          </c:errBars>
          <c:xVal>
            <c:numRef>
              <c:f>NetNitrificationFigures!$D$17:$D$19</c:f>
              <c:numCache>
                <c:formatCode>[$-409]d\-mmm\-yy;@</c:formatCode>
                <c:ptCount val="3"/>
                <c:pt idx="0">
                  <c:v>41060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NetNitrificationFigures!$E$17:$E$19</c:f>
              <c:numCache>
                <c:formatCode>General</c:formatCode>
                <c:ptCount val="3"/>
                <c:pt idx="0">
                  <c:v>1.1163306214285713</c:v>
                </c:pt>
                <c:pt idx="1">
                  <c:v>-0.50095853829457371</c:v>
                </c:pt>
                <c:pt idx="2">
                  <c:v>3.2995067380952349E-2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74688"/>
        <c:axId val="97275264"/>
      </c:scatterChart>
      <c:valAx>
        <c:axId val="97274688"/>
        <c:scaling>
          <c:orientation val="minMax"/>
          <c:max val="41160"/>
          <c:min val="41050"/>
        </c:scaling>
        <c:delete val="0"/>
        <c:axPos val="b"/>
        <c:numFmt formatCode="[$-409]mmm\-yy;@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en-US"/>
          </a:p>
        </c:txPr>
        <c:crossAx val="97275264"/>
        <c:crosses val="autoZero"/>
        <c:crossBetween val="midCat"/>
        <c:majorUnit val="30"/>
      </c:valAx>
      <c:valAx>
        <c:axId val="97275264"/>
        <c:scaling>
          <c:orientation val="minMax"/>
          <c:max val="3"/>
          <c:min val="-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600" b="0" i="0" baseline="0">
                    <a:effectLst/>
                  </a:rPr>
                  <a:t>Net Nitrification (</a:t>
                </a:r>
                <a:r>
                  <a:rPr lang="el-GR" sz="1600" b="0" i="0" baseline="0">
                    <a:effectLst/>
                  </a:rPr>
                  <a:t>μ</a:t>
                </a:r>
                <a:r>
                  <a:rPr lang="en-US" sz="1600" b="0" i="0" baseline="0">
                    <a:effectLst/>
                  </a:rPr>
                  <a:t>g NO3-N / g soil / day)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071895424836602E-2"/>
              <c:y val="6.888888450987566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7274688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26321485434600589"/>
          <c:y val="0.74906174167806849"/>
          <c:w val="0.52201181594134627"/>
          <c:h val="0.19119056392713407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Upper Aspen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Control</c:v>
          </c:tx>
          <c:spPr>
            <a:ln w="15875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diamond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NetNitrificationFigures!$H$20:$H$22</c:f>
                <c:numCache>
                  <c:formatCode>General</c:formatCode>
                  <c:ptCount val="3"/>
                  <c:pt idx="0">
                    <c:v>0.16175534056210372</c:v>
                  </c:pt>
                  <c:pt idx="1">
                    <c:v>8.7250894365944354E-2</c:v>
                  </c:pt>
                  <c:pt idx="2">
                    <c:v>7.4222696649645661E-2</c:v>
                  </c:pt>
                </c:numCache>
              </c:numRef>
            </c:plus>
            <c:minus>
              <c:numRef>
                <c:f>NetNitrificationFigures!$H$20:$H$22</c:f>
                <c:numCache>
                  <c:formatCode>General</c:formatCode>
                  <c:ptCount val="3"/>
                  <c:pt idx="0">
                    <c:v>0.16175534056210372</c:v>
                  </c:pt>
                  <c:pt idx="1">
                    <c:v>8.7250894365944354E-2</c:v>
                  </c:pt>
                  <c:pt idx="2">
                    <c:v>7.4222696649645661E-2</c:v>
                  </c:pt>
                </c:numCache>
              </c:numRef>
            </c:minus>
          </c:errBars>
          <c:xVal>
            <c:numRef>
              <c:f>NetNitrificationFigures!$D$20:$D$22</c:f>
              <c:numCache>
                <c:formatCode>[$-409]d\-mmm\-yy;@</c:formatCode>
                <c:ptCount val="3"/>
                <c:pt idx="0">
                  <c:v>41075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NetNitrificationFigures!$E$20:$E$22</c:f>
              <c:numCache>
                <c:formatCode>General</c:formatCode>
                <c:ptCount val="3"/>
                <c:pt idx="0">
                  <c:v>0.30922934252873563</c:v>
                </c:pt>
                <c:pt idx="1">
                  <c:v>-1.6343986680952378</c:v>
                </c:pt>
                <c:pt idx="2">
                  <c:v>0.33994896642857136</c:v>
                </c:pt>
              </c:numCache>
            </c:numRef>
          </c:yVal>
          <c:smooth val="0"/>
        </c:ser>
        <c:ser>
          <c:idx val="1"/>
          <c:order val="1"/>
          <c:tx>
            <c:v>Dust</c:v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NetNitrificationFigures!$H$23:$H$25</c:f>
                <c:numCache>
                  <c:formatCode>General</c:formatCode>
                  <c:ptCount val="3"/>
                  <c:pt idx="0">
                    <c:v>0.32390462423903321</c:v>
                  </c:pt>
                  <c:pt idx="1">
                    <c:v>0.15894635567839338</c:v>
                  </c:pt>
                  <c:pt idx="2">
                    <c:v>0.10613572136370454</c:v>
                  </c:pt>
                </c:numCache>
              </c:numRef>
            </c:plus>
            <c:minus>
              <c:numRef>
                <c:f>NetNitrificationFigures!$H$23:$H$25</c:f>
                <c:numCache>
                  <c:formatCode>General</c:formatCode>
                  <c:ptCount val="3"/>
                  <c:pt idx="0">
                    <c:v>0.32390462423903321</c:v>
                  </c:pt>
                  <c:pt idx="1">
                    <c:v>0.15894635567839338</c:v>
                  </c:pt>
                  <c:pt idx="2">
                    <c:v>0.10613572136370454</c:v>
                  </c:pt>
                </c:numCache>
              </c:numRef>
            </c:minus>
          </c:errBars>
          <c:xVal>
            <c:numRef>
              <c:f>NetNitrificationFigures!$D$23:$D$25</c:f>
              <c:numCache>
                <c:formatCode>[$-409]d\-mmm\-yy;@</c:formatCode>
                <c:ptCount val="3"/>
                <c:pt idx="0">
                  <c:v>41075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NetNitrificationFigures!$E$23:$E$25</c:f>
              <c:numCache>
                <c:formatCode>General</c:formatCode>
                <c:ptCount val="3"/>
                <c:pt idx="0">
                  <c:v>-0.25738416091954025</c:v>
                </c:pt>
                <c:pt idx="1">
                  <c:v>-2.0007995995238095</c:v>
                </c:pt>
                <c:pt idx="2">
                  <c:v>0.21122836238095233</c:v>
                </c:pt>
              </c:numCache>
            </c:numRef>
          </c:yVal>
          <c:smooth val="0"/>
        </c:ser>
        <c:ser>
          <c:idx val="2"/>
          <c:order val="2"/>
          <c:tx>
            <c:v>Dust Control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NetNitrificationFigures!$H$26:$H$28</c:f>
                <c:numCache>
                  <c:formatCode>General</c:formatCode>
                  <c:ptCount val="3"/>
                  <c:pt idx="0">
                    <c:v>1.3384537875704738</c:v>
                  </c:pt>
                  <c:pt idx="1">
                    <c:v>0.31363715466592357</c:v>
                  </c:pt>
                  <c:pt idx="2">
                    <c:v>8.0642521191488639E-2</c:v>
                  </c:pt>
                </c:numCache>
              </c:numRef>
            </c:plus>
            <c:minus>
              <c:numRef>
                <c:f>NetNitrificationFigures!$H$26:$H$28</c:f>
                <c:numCache>
                  <c:formatCode>General</c:formatCode>
                  <c:ptCount val="3"/>
                  <c:pt idx="0">
                    <c:v>1.3384537875704738</c:v>
                  </c:pt>
                  <c:pt idx="1">
                    <c:v>0.31363715466592357</c:v>
                  </c:pt>
                  <c:pt idx="2">
                    <c:v>8.0642521191488639E-2</c:v>
                  </c:pt>
                </c:numCache>
              </c:numRef>
            </c:minus>
          </c:errBars>
          <c:xVal>
            <c:numRef>
              <c:f>NetNitrificationFigures!$D$26:$D$28</c:f>
              <c:numCache>
                <c:formatCode>[$-409]d\-mmm\-yy;@</c:formatCode>
                <c:ptCount val="3"/>
                <c:pt idx="0">
                  <c:v>41075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NetNitrificationFigures!$E$26:$E$28</c:f>
              <c:numCache>
                <c:formatCode>General</c:formatCode>
                <c:ptCount val="3"/>
                <c:pt idx="0">
                  <c:v>1.5840406597701149</c:v>
                </c:pt>
                <c:pt idx="1">
                  <c:v>-2.2836201514285714</c:v>
                </c:pt>
                <c:pt idx="2">
                  <c:v>0.29615252380952378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77568"/>
        <c:axId val="97278144"/>
      </c:scatterChart>
      <c:valAx>
        <c:axId val="97277568"/>
        <c:scaling>
          <c:orientation val="minMax"/>
          <c:max val="41160"/>
          <c:min val="41050"/>
        </c:scaling>
        <c:delete val="0"/>
        <c:axPos val="b"/>
        <c:numFmt formatCode="[$-409]mmm\-yy;@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en-US"/>
          </a:p>
        </c:txPr>
        <c:crossAx val="97278144"/>
        <c:crosses val="autoZero"/>
        <c:crossBetween val="midCat"/>
        <c:majorUnit val="30"/>
      </c:valAx>
      <c:valAx>
        <c:axId val="97278144"/>
        <c:scaling>
          <c:orientation val="minMax"/>
          <c:min val="-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600" b="0" i="0" baseline="0">
                    <a:effectLst/>
                  </a:rPr>
                  <a:t>Net Nitrification (</a:t>
                </a:r>
                <a:r>
                  <a:rPr lang="el-GR" sz="1600" b="0" i="0" baseline="0">
                    <a:effectLst/>
                  </a:rPr>
                  <a:t>μ</a:t>
                </a:r>
                <a:r>
                  <a:rPr lang="en-US" sz="1600" b="0" i="0" baseline="0">
                    <a:effectLst/>
                  </a:rPr>
                  <a:t>g NO3-N / g soil / day)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071895424836602E-2"/>
              <c:y val="6.888888450987566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7277568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26321485434600589"/>
          <c:y val="0.74906174167806849"/>
          <c:w val="0.52201181594134627"/>
          <c:h val="0.19119056392713407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Upper Meadow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Control</c:v>
          </c:tx>
          <c:spPr>
            <a:ln w="15875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diamond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NetNitrificationFigures!$H$29:$H$31</c:f>
                <c:numCache>
                  <c:formatCode>General</c:formatCode>
                  <c:ptCount val="3"/>
                  <c:pt idx="0">
                    <c:v>0.45882909714649289</c:v>
                  </c:pt>
                  <c:pt idx="1">
                    <c:v>4.5086781616279777E-2</c:v>
                  </c:pt>
                  <c:pt idx="2">
                    <c:v>1.9664513671608482E-2</c:v>
                  </c:pt>
                </c:numCache>
              </c:numRef>
            </c:plus>
            <c:minus>
              <c:numRef>
                <c:f>NetNitrificationFigures!$H$29:$H$31</c:f>
                <c:numCache>
                  <c:formatCode>General</c:formatCode>
                  <c:ptCount val="3"/>
                  <c:pt idx="0">
                    <c:v>0.45882909714649289</c:v>
                  </c:pt>
                  <c:pt idx="1">
                    <c:v>4.5086781616279777E-2</c:v>
                  </c:pt>
                  <c:pt idx="2">
                    <c:v>1.9664513671608482E-2</c:v>
                  </c:pt>
                </c:numCache>
              </c:numRef>
            </c:minus>
          </c:errBars>
          <c:xVal>
            <c:numRef>
              <c:f>NetNitrificationFigures!$D$29:$D$31</c:f>
              <c:numCache>
                <c:formatCode>[$-409]d\-mmm\-yy;@</c:formatCode>
                <c:ptCount val="3"/>
                <c:pt idx="0">
                  <c:v>41075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NetNitrificationFigures!$E$29:$E$31</c:f>
              <c:numCache>
                <c:formatCode>General</c:formatCode>
                <c:ptCount val="3"/>
                <c:pt idx="0">
                  <c:v>1.269286075862069</c:v>
                </c:pt>
                <c:pt idx="1">
                  <c:v>-1.0511446309523811</c:v>
                </c:pt>
                <c:pt idx="2">
                  <c:v>0.11350756690476194</c:v>
                </c:pt>
              </c:numCache>
            </c:numRef>
          </c:yVal>
          <c:smooth val="0"/>
        </c:ser>
        <c:ser>
          <c:idx val="1"/>
          <c:order val="1"/>
          <c:tx>
            <c:v>Dust</c:v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NetNitrificationFigures!$H$32:$H$34</c:f>
                <c:numCache>
                  <c:formatCode>General</c:formatCode>
                  <c:ptCount val="3"/>
                  <c:pt idx="0">
                    <c:v>0.10313632826120452</c:v>
                  </c:pt>
                  <c:pt idx="1">
                    <c:v>0.26884811149030552</c:v>
                  </c:pt>
                  <c:pt idx="2">
                    <c:v>0.10960545042554522</c:v>
                  </c:pt>
                </c:numCache>
              </c:numRef>
            </c:plus>
            <c:minus>
              <c:numRef>
                <c:f>NetNitrificationFigures!$H$32:$H$34</c:f>
                <c:numCache>
                  <c:formatCode>General</c:formatCode>
                  <c:ptCount val="3"/>
                  <c:pt idx="0">
                    <c:v>0.10313632826120452</c:v>
                  </c:pt>
                  <c:pt idx="1">
                    <c:v>0.26884811149030552</c:v>
                  </c:pt>
                  <c:pt idx="2">
                    <c:v>0.10960545042554522</c:v>
                  </c:pt>
                </c:numCache>
              </c:numRef>
            </c:minus>
          </c:errBars>
          <c:xVal>
            <c:numRef>
              <c:f>NetNitrificationFigures!$D$32:$D$34</c:f>
              <c:numCache>
                <c:formatCode>[$-409]d\-mmm\-yy;@</c:formatCode>
                <c:ptCount val="3"/>
                <c:pt idx="0">
                  <c:v>41075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NetNitrificationFigures!$E$32:$E$34</c:f>
              <c:numCache>
                <c:formatCode>General</c:formatCode>
                <c:ptCount val="3"/>
                <c:pt idx="0">
                  <c:v>0.93394996781609219</c:v>
                </c:pt>
                <c:pt idx="1">
                  <c:v>-1.5467917214285711</c:v>
                </c:pt>
                <c:pt idx="2">
                  <c:v>0.55032525809523813</c:v>
                </c:pt>
              </c:numCache>
            </c:numRef>
          </c:yVal>
          <c:smooth val="0"/>
        </c:ser>
        <c:ser>
          <c:idx val="2"/>
          <c:order val="2"/>
          <c:tx>
            <c:v>Dust Control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NetNitrificationFigures!$H$35:$H$37</c:f>
                <c:numCache>
                  <c:formatCode>General</c:formatCode>
                  <c:ptCount val="3"/>
                  <c:pt idx="0">
                    <c:v>0.43849776851046757</c:v>
                  </c:pt>
                  <c:pt idx="1">
                    <c:v>0.12694450810620359</c:v>
                  </c:pt>
                  <c:pt idx="2">
                    <c:v>3.7180225379646888E-2</c:v>
                  </c:pt>
                </c:numCache>
              </c:numRef>
            </c:plus>
            <c:minus>
              <c:numRef>
                <c:f>NetNitrificationFigures!$H$35:$H$37</c:f>
                <c:numCache>
                  <c:formatCode>General</c:formatCode>
                  <c:ptCount val="3"/>
                  <c:pt idx="0">
                    <c:v>0.43849776851046757</c:v>
                  </c:pt>
                  <c:pt idx="1">
                    <c:v>0.12694450810620359</c:v>
                  </c:pt>
                  <c:pt idx="2">
                    <c:v>3.7180225379646888E-2</c:v>
                  </c:pt>
                </c:numCache>
              </c:numRef>
            </c:minus>
          </c:errBars>
          <c:xVal>
            <c:numRef>
              <c:f>NetNitrificationFigures!$D$35:$D$37</c:f>
              <c:numCache>
                <c:formatCode>[$-409]d\-mmm\-yy;@</c:formatCode>
                <c:ptCount val="3"/>
                <c:pt idx="0">
                  <c:v>41075</c:v>
                </c:pt>
                <c:pt idx="1">
                  <c:v>41103</c:v>
                </c:pt>
                <c:pt idx="2">
                  <c:v>41142</c:v>
                </c:pt>
              </c:numCache>
            </c:numRef>
          </c:xVal>
          <c:yVal>
            <c:numRef>
              <c:f>NetNitrificationFigures!$E$35:$E$37</c:f>
              <c:numCache>
                <c:formatCode>General</c:formatCode>
                <c:ptCount val="3"/>
                <c:pt idx="0">
                  <c:v>1.0807372137931035</c:v>
                </c:pt>
                <c:pt idx="1">
                  <c:v>-1.2837350314285716</c:v>
                </c:pt>
                <c:pt idx="2">
                  <c:v>0.13706954571428567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67296"/>
        <c:axId val="97567872"/>
      </c:scatterChart>
      <c:valAx>
        <c:axId val="97567296"/>
        <c:scaling>
          <c:orientation val="minMax"/>
          <c:max val="41160"/>
          <c:min val="41050"/>
        </c:scaling>
        <c:delete val="0"/>
        <c:axPos val="b"/>
        <c:numFmt formatCode="[$-409]mmm\-yy;@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en-US"/>
          </a:p>
        </c:txPr>
        <c:crossAx val="97567872"/>
        <c:crosses val="autoZero"/>
        <c:crossBetween val="midCat"/>
        <c:majorUnit val="30"/>
      </c:valAx>
      <c:valAx>
        <c:axId val="97567872"/>
        <c:scaling>
          <c:orientation val="minMax"/>
          <c:max val="4"/>
          <c:min val="-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600" b="0" i="0" baseline="0">
                    <a:effectLst/>
                  </a:rPr>
                  <a:t>Net Nitrification (</a:t>
                </a:r>
                <a:r>
                  <a:rPr lang="el-GR" sz="1600" b="0" i="0" baseline="0">
                    <a:effectLst/>
                  </a:rPr>
                  <a:t>μ</a:t>
                </a:r>
                <a:r>
                  <a:rPr lang="en-US" sz="1600" b="0" i="0" baseline="0">
                    <a:effectLst/>
                  </a:rPr>
                  <a:t>g NO3-N / g soil / day)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071895424836602E-2"/>
              <c:y val="6.888888450987566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7567296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26321485434600589"/>
          <c:y val="0.74906174167806849"/>
          <c:w val="0.52201181594134627"/>
          <c:h val="0.19119056392713407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93055657762406"/>
          <c:y val="4.0759252919472022E-2"/>
          <c:w val="0.78765511320430737"/>
          <c:h val="0.5435972677328377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f>MineralizationAveragedSummer!$G$2:$G$13</c:f>
                <c:numCache>
                  <c:formatCode>General</c:formatCode>
                  <c:ptCount val="12"/>
                  <c:pt idx="0">
                    <c:v>0.10338173380780942</c:v>
                  </c:pt>
                  <c:pt idx="1">
                    <c:v>7.2744761030954966E-2</c:v>
                  </c:pt>
                  <c:pt idx="2">
                    <c:v>3.3534391538272125E-2</c:v>
                  </c:pt>
                  <c:pt idx="3">
                    <c:v>3.2987784574919396E-2</c:v>
                  </c:pt>
                  <c:pt idx="4">
                    <c:v>4.2507792147113581E-2</c:v>
                  </c:pt>
                  <c:pt idx="5">
                    <c:v>3.3116431131238001E-2</c:v>
                  </c:pt>
                  <c:pt idx="6">
                    <c:v>8.2367893922906651E-2</c:v>
                  </c:pt>
                  <c:pt idx="7">
                    <c:v>2.4903916548547029E-2</c:v>
                  </c:pt>
                  <c:pt idx="8">
                    <c:v>0.12417795589061077</c:v>
                  </c:pt>
                  <c:pt idx="9">
                    <c:v>0.11956775915265212</c:v>
                  </c:pt>
                  <c:pt idx="10">
                    <c:v>9.1846386417492529E-2</c:v>
                  </c:pt>
                  <c:pt idx="11">
                    <c:v>0.12040853205936219</c:v>
                  </c:pt>
                </c:numCache>
              </c:numRef>
            </c:plus>
            <c:minus>
              <c:numRef>
                <c:f>MineralizationAveragedSummer!$G$2:$G$13</c:f>
                <c:numCache>
                  <c:formatCode>General</c:formatCode>
                  <c:ptCount val="12"/>
                  <c:pt idx="0">
                    <c:v>0.10338173380780942</c:v>
                  </c:pt>
                  <c:pt idx="1">
                    <c:v>7.2744761030954966E-2</c:v>
                  </c:pt>
                  <c:pt idx="2">
                    <c:v>3.3534391538272125E-2</c:v>
                  </c:pt>
                  <c:pt idx="3">
                    <c:v>3.2987784574919396E-2</c:v>
                  </c:pt>
                  <c:pt idx="4">
                    <c:v>4.2507792147113581E-2</c:v>
                  </c:pt>
                  <c:pt idx="5">
                    <c:v>3.3116431131238001E-2</c:v>
                  </c:pt>
                  <c:pt idx="6">
                    <c:v>8.2367893922906651E-2</c:v>
                  </c:pt>
                  <c:pt idx="7">
                    <c:v>2.4903916548547029E-2</c:v>
                  </c:pt>
                  <c:pt idx="8">
                    <c:v>0.12417795589061077</c:v>
                  </c:pt>
                  <c:pt idx="9">
                    <c:v>0.11956775915265212</c:v>
                  </c:pt>
                  <c:pt idx="10">
                    <c:v>9.1846386417492529E-2</c:v>
                  </c:pt>
                  <c:pt idx="11">
                    <c:v>0.12040853205936219</c:v>
                  </c:pt>
                </c:numCache>
              </c:numRef>
            </c:minus>
          </c:errBars>
          <c:cat>
            <c:strRef>
              <c:f>MineralizationAveragedSummer!$C$2:$C$13</c:f>
              <c:strCache>
                <c:ptCount val="12"/>
                <c:pt idx="0">
                  <c:v>Control</c:v>
                </c:pt>
                <c:pt idx="1">
                  <c:v>Dust</c:v>
                </c:pt>
                <c:pt idx="2">
                  <c:v>Dust Control</c:v>
                </c:pt>
                <c:pt idx="3">
                  <c:v>Control</c:v>
                </c:pt>
                <c:pt idx="4">
                  <c:v>Dust</c:v>
                </c:pt>
                <c:pt idx="5">
                  <c:v>Dust Control</c:v>
                </c:pt>
                <c:pt idx="6">
                  <c:v>Control</c:v>
                </c:pt>
                <c:pt idx="7">
                  <c:v>Dust</c:v>
                </c:pt>
                <c:pt idx="8">
                  <c:v>Dust Control</c:v>
                </c:pt>
                <c:pt idx="9">
                  <c:v>Control</c:v>
                </c:pt>
                <c:pt idx="10">
                  <c:v>Dust</c:v>
                </c:pt>
                <c:pt idx="11">
                  <c:v>Dust Control</c:v>
                </c:pt>
              </c:strCache>
            </c:strRef>
          </c:cat>
          <c:val>
            <c:numRef>
              <c:f>MineralizationAveragedSummer!$D$2:$D$13</c:f>
              <c:numCache>
                <c:formatCode>General</c:formatCode>
                <c:ptCount val="12"/>
                <c:pt idx="0">
                  <c:v>9.7091433526129353E-2</c:v>
                </c:pt>
                <c:pt idx="1">
                  <c:v>0.13183971282187931</c:v>
                </c:pt>
                <c:pt idx="2">
                  <c:v>8.0988609987472204E-2</c:v>
                </c:pt>
                <c:pt idx="3">
                  <c:v>0.12712365415037186</c:v>
                </c:pt>
                <c:pt idx="4">
                  <c:v>3.9871366553708681E-2</c:v>
                </c:pt>
                <c:pt idx="5">
                  <c:v>4.7192631431568766E-2</c:v>
                </c:pt>
                <c:pt idx="6">
                  <c:v>7.6560548904457838E-3</c:v>
                </c:pt>
                <c:pt idx="7">
                  <c:v>9.7651485633129045E-3</c:v>
                </c:pt>
                <c:pt idx="8">
                  <c:v>2.0314358296999662E-2</c:v>
                </c:pt>
                <c:pt idx="9">
                  <c:v>3.4072674875472928E-2</c:v>
                </c:pt>
                <c:pt idx="10">
                  <c:v>5.5766265754765482E-2</c:v>
                </c:pt>
                <c:pt idx="11">
                  <c:v>6.5324838171040678E-2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3933056"/>
        <c:axId val="97081536"/>
      </c:barChart>
      <c:catAx>
        <c:axId val="93933056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anchor="b" anchorCtr="1"/>
          <a:lstStyle/>
          <a:p>
            <a:pPr>
              <a:defRPr sz="1600"/>
            </a:pPr>
            <a:endParaRPr lang="en-US"/>
          </a:p>
        </c:txPr>
        <c:crossAx val="97081536"/>
        <c:crosses val="autoZero"/>
        <c:auto val="1"/>
        <c:lblAlgn val="ctr"/>
        <c:lblOffset val="100"/>
        <c:noMultiLvlLbl val="0"/>
      </c:catAx>
      <c:valAx>
        <c:axId val="97081536"/>
        <c:scaling>
          <c:orientation val="minMax"/>
          <c:max val="0.25"/>
          <c:min val="-0.15000000000000002"/>
        </c:scaling>
        <c:delete val="0"/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/>
                  <a:t>Net N mineralization (</a:t>
                </a:r>
                <a:r>
                  <a:rPr lang="en-US" sz="1400">
                    <a:effectLst/>
                  </a:rPr>
                  <a:t>µg N / g soil / day</a:t>
                </a:r>
                <a:r>
                  <a:rPr lang="en-US" sz="1400" b="0" i="0" u="none" strike="noStrike" baseline="0">
                    <a:effectLst/>
                  </a:rPr>
                  <a:t>)</a:t>
                </a:r>
                <a:r>
                  <a:rPr lang="en-US" sz="1400" b="0"/>
                  <a:t> </a:t>
                </a:r>
              </a:p>
            </c:rich>
          </c:tx>
          <c:layout>
            <c:manualLayout>
              <c:xMode val="edge"/>
              <c:yMode val="edge"/>
              <c:x val="1.1478499766968379E-2"/>
              <c:y val="1.49500877607690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93933056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555250</xdr:colOff>
      <xdr:row>0</xdr:row>
      <xdr:rowOff>91046</xdr:rowOff>
    </xdr:from>
    <xdr:to>
      <xdr:col>20</xdr:col>
      <xdr:colOff>293033</xdr:colOff>
      <xdr:row>24</xdr:row>
      <xdr:rowOff>86285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582704</xdr:colOff>
      <xdr:row>26</xdr:row>
      <xdr:rowOff>78441</xdr:rowOff>
    </xdr:from>
    <xdr:to>
      <xdr:col>20</xdr:col>
      <xdr:colOff>320487</xdr:colOff>
      <xdr:row>50</xdr:row>
      <xdr:rowOff>73680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67235</xdr:colOff>
      <xdr:row>0</xdr:row>
      <xdr:rowOff>123264</xdr:rowOff>
    </xdr:from>
    <xdr:to>
      <xdr:col>30</xdr:col>
      <xdr:colOff>410135</xdr:colOff>
      <xdr:row>24</xdr:row>
      <xdr:rowOff>118503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67235</xdr:colOff>
      <xdr:row>26</xdr:row>
      <xdr:rowOff>112059</xdr:rowOff>
    </xdr:from>
    <xdr:to>
      <xdr:col>30</xdr:col>
      <xdr:colOff>410135</xdr:colOff>
      <xdr:row>50</xdr:row>
      <xdr:rowOff>107298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76200</xdr:rowOff>
    </xdr:from>
    <xdr:to>
      <xdr:col>18</xdr:col>
      <xdr:colOff>521634</xdr:colOff>
      <xdr:row>24</xdr:row>
      <xdr:rowOff>71439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190500</xdr:colOff>
      <xdr:row>26</xdr:row>
      <xdr:rowOff>133350</xdr:rowOff>
    </xdr:from>
    <xdr:to>
      <xdr:col>18</xdr:col>
      <xdr:colOff>493059</xdr:colOff>
      <xdr:row>51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76200</xdr:colOff>
      <xdr:row>0</xdr:row>
      <xdr:rowOff>133350</xdr:rowOff>
    </xdr:from>
    <xdr:to>
      <xdr:col>28</xdr:col>
      <xdr:colOff>378759</xdr:colOff>
      <xdr:row>24</xdr:row>
      <xdr:rowOff>128589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142875</xdr:colOff>
      <xdr:row>26</xdr:row>
      <xdr:rowOff>133350</xdr:rowOff>
    </xdr:from>
    <xdr:to>
      <xdr:col>28</xdr:col>
      <xdr:colOff>445434</xdr:colOff>
      <xdr:row>50</xdr:row>
      <xdr:rowOff>128589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180975</xdr:rowOff>
    </xdr:from>
    <xdr:to>
      <xdr:col>16</xdr:col>
      <xdr:colOff>219075</xdr:colOff>
      <xdr:row>25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0.19065</cdr:x>
      <cdr:y>0.59627</cdr:y>
    </cdr:from>
    <cdr:to>
      <cdr:x>0.38318</cdr:x>
      <cdr:y>0.89234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971550" y="2743199"/>
          <a:ext cx="981075" cy="1362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0.38318</cdr:x>
      <cdr:y>0.59489</cdr:y>
    </cdr:from>
    <cdr:to>
      <cdr:x>0.57632</cdr:x>
      <cdr:y>0.89234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1952626" y="2736849"/>
          <a:ext cx="984249" cy="1368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0.5838</cdr:x>
      <cdr:y>0.59489</cdr:y>
    </cdr:from>
    <cdr:to>
      <cdr:x>0.77383</cdr:x>
      <cdr:y>0.89234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2974975" y="2736849"/>
          <a:ext cx="968376" cy="1368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0.77383</cdr:x>
      <cdr:y>0.59489</cdr:y>
    </cdr:from>
    <cdr:to>
      <cdr:x>0.96698</cdr:x>
      <cdr:y>0.89234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3943351" y="2736849"/>
          <a:ext cx="984249" cy="1368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0.21495</cdr:x>
      <cdr:y>0.83023</cdr:y>
    </cdr:from>
    <cdr:to>
      <cdr:x>0.35327</cdr:x>
      <cdr:y>0.90683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095376" y="3819525"/>
          <a:ext cx="7048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Aspen</a:t>
          </a:r>
        </a:p>
      </cdr:txBody>
    </cdr:sp>
  </cdr:relSizeAnchor>
  <cdr:relSizeAnchor xmlns:cdr="http://schemas.openxmlformats.org/drawingml/2006/chartDrawing">
    <cdr:from>
      <cdr:x>0.60249</cdr:x>
      <cdr:y>0.83092</cdr:y>
    </cdr:from>
    <cdr:to>
      <cdr:x>0.74081</cdr:x>
      <cdr:y>0.90752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070225" y="3822700"/>
          <a:ext cx="7048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Aspen</a:t>
          </a:r>
        </a:p>
      </cdr:txBody>
    </cdr:sp>
  </cdr:relSizeAnchor>
  <cdr:relSizeAnchor xmlns:cdr="http://schemas.openxmlformats.org/drawingml/2006/chartDrawing">
    <cdr:from>
      <cdr:x>0.39502</cdr:x>
      <cdr:y>0.83299</cdr:y>
    </cdr:from>
    <cdr:to>
      <cdr:x>0.53333</cdr:x>
      <cdr:y>0.90959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2012950" y="3832225"/>
          <a:ext cx="7048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Meadow</a:t>
          </a:r>
        </a:p>
      </cdr:txBody>
    </cdr:sp>
  </cdr:relSizeAnchor>
  <cdr:relSizeAnchor xmlns:cdr="http://schemas.openxmlformats.org/drawingml/2006/chartDrawing">
    <cdr:from>
      <cdr:x>0.78754</cdr:x>
      <cdr:y>0.83092</cdr:y>
    </cdr:from>
    <cdr:to>
      <cdr:x>0.92586</cdr:x>
      <cdr:y>0.90752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013200" y="3822700"/>
          <a:ext cx="7048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Meadow</a:t>
          </a:r>
        </a:p>
      </cdr:txBody>
    </cdr:sp>
  </cdr:relSizeAnchor>
  <cdr:relSizeAnchor xmlns:cdr="http://schemas.openxmlformats.org/drawingml/2006/chartDrawing">
    <cdr:from>
      <cdr:x>0.19065</cdr:x>
      <cdr:y>0.89234</cdr:y>
    </cdr:from>
    <cdr:to>
      <cdr:x>0.5757</cdr:x>
      <cdr:y>0.96066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971551" y="4105275"/>
          <a:ext cx="1962150" cy="314325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600"/>
            <a:t>Lower</a:t>
          </a:r>
        </a:p>
      </cdr:txBody>
    </cdr:sp>
  </cdr:relSizeAnchor>
  <cdr:relSizeAnchor xmlns:cdr="http://schemas.openxmlformats.org/drawingml/2006/chartDrawing">
    <cdr:from>
      <cdr:x>0.5838</cdr:x>
      <cdr:y>0.89303</cdr:y>
    </cdr:from>
    <cdr:to>
      <cdr:x>0.96885</cdr:x>
      <cdr:y>0.96135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2974975" y="4108450"/>
          <a:ext cx="1962150" cy="314325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/>
            <a:t>Upper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udent" refreshedDate="41379.638204050927" createdVersion="4" refreshedVersion="4" minRefreshableVersion="3" recordCount="109">
  <cacheSource type="worksheet">
    <worksheetSource ref="A1:Q110" sheet="Data"/>
  </cacheSource>
  <cacheFields count="19">
    <cacheField name="SampleID" numFmtId="0">
      <sharedItems containsSemiMixedTypes="0" containsString="0" containsNumber="1" containsInteger="1" minValue="201" maxValue="385"/>
    </cacheField>
    <cacheField name="Elevation " numFmtId="0">
      <sharedItems count="2">
        <s v="Lower"/>
        <s v="Upper "/>
      </sharedItems>
    </cacheField>
    <cacheField name="Cover" numFmtId="0">
      <sharedItems count="2">
        <s v="Meadow"/>
        <s v="Aspen"/>
      </sharedItems>
    </cacheField>
    <cacheField name="SiteNumber" numFmtId="0">
      <sharedItems containsSemiMixedTypes="0" containsString="0" containsNumber="1" containsInteger="1" minValue="1" maxValue="12"/>
    </cacheField>
    <cacheField name="Treatment" numFmtId="0">
      <sharedItems count="3">
        <s v="Control"/>
        <s v="Dust"/>
        <s v="Dust Control"/>
      </sharedItems>
    </cacheField>
    <cacheField name="CollectionDate" numFmtId="15">
      <sharedItems containsSemiMixedTypes="0" containsNonDate="0" containsDate="1" containsString="0" minDate="2012-04-05T00:00:00" maxDate="2012-07-25T00:00:00" count="6">
        <d v="2012-05-03T00:00:00"/>
        <d v="2012-05-31T00:00:00"/>
        <d v="2012-07-24T00:00:00"/>
        <d v="2012-04-05T00:00:00"/>
        <d v="2012-05-17T00:00:00"/>
        <d v="2012-06-15T00:00:00"/>
      </sharedItems>
    </cacheField>
    <cacheField name="ExtractionDate" numFmtId="15">
      <sharedItems containsSemiMixedTypes="0" containsNonDate="0" containsDate="1" containsString="0" minDate="2012-04-06T00:00:00" maxDate="2012-07-26T00:00:00"/>
    </cacheField>
    <cacheField name="IncubationCollectionDate" numFmtId="15">
      <sharedItems containsSemiMixedTypes="0" containsNonDate="0" containsDate="1" containsString="0" minDate="2012-05-03T00:00:00" maxDate="2012-08-22T00:00:00" count="5">
        <d v="2012-05-31T00:00:00"/>
        <d v="2012-07-13T00:00:00"/>
        <d v="2012-08-21T00:00:00"/>
        <d v="2012-05-03T00:00:00"/>
        <d v="2012-06-15T00:00:00"/>
      </sharedItems>
    </cacheField>
    <cacheField name="IncubationExtractionDate" numFmtId="15">
      <sharedItems containsSemiMixedTypes="0" containsNonDate="0" containsDate="1" containsString="0" minDate="2012-05-04T00:00:00" maxDate="2012-08-23T00:00:00"/>
    </cacheField>
    <cacheField name="InitialORIncubated" numFmtId="0">
      <sharedItems/>
    </cacheField>
    <cacheField name="NH4ConcentrationSoilPpmInitial" numFmtId="164">
      <sharedItems containsSemiMixedTypes="0" containsString="0" containsNumber="1" minValue="1.1141395508488947" maxValue="18.942071414117652"/>
    </cacheField>
    <cacheField name="NO3ConcentrationSoilPpmInitial" numFmtId="0">
      <sharedItems containsSemiMixedTypes="0" containsString="0" containsNumber="1" minValue="1.0524524399999999" maxValue="101.3969874"/>
    </cacheField>
    <cacheField name="NH4ConcentrationSoilPpmIncubated" numFmtId="164">
      <sharedItems containsSemiMixedTypes="0" containsString="0" containsNumber="1" minValue="1.5958656337374939" maxValue="38.032393305615827"/>
    </cacheField>
    <cacheField name="NO3ConcentrationSoilPpmIncubated" numFmtId="0">
      <sharedItems containsSemiMixedTypes="0" containsString="0" containsNumber="1" minValue="0.11150236000000013" maxValue="168.20972560000001"/>
    </cacheField>
    <cacheField name="NetNmineralization" numFmtId="164">
      <sharedItems containsSemiMixedTypes="0" containsString="0" containsNumber="1" minValue="-93.556979843237258" maxValue="137.09536848785501"/>
    </cacheField>
    <cacheField name="NetNitrification" numFmtId="0">
      <sharedItems containsSemiMixedTypes="0" containsString="0" containsNumber="1" minValue="-80.989662240000001" maxValue="123.31855300000001"/>
    </cacheField>
    <cacheField name="DaysOfIncubation" numFmtId="0">
      <sharedItems containsSemiMixedTypes="0" containsString="0" containsNumber="1" containsInteger="1" minValue="28" maxValue="43"/>
    </cacheField>
    <cacheField name="DailyNetMineralization" numFmtId="0">
      <sharedItems containsSemiMixedTypes="0" containsString="0" containsNumber="1" minValue="-3.3413207086870451" maxValue="4.727426499581207"/>
    </cacheField>
    <cacheField name="DailyNetNitrification" numFmtId="0">
      <sharedItems containsSemiMixedTypes="0" containsString="0" containsNumber="1" minValue="-2.8924879371428571" maxValue="4.31524805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">
  <r>
    <n v="221"/>
    <x v="0"/>
    <x v="0"/>
    <n v="1"/>
    <x v="0"/>
    <x v="0"/>
    <d v="2012-05-04T00:00:00"/>
    <x v="0"/>
    <d v="2012-06-01T00:00:00"/>
    <s v="Initial"/>
    <n v="4.5995224300536774"/>
    <n v="26.821008799999998"/>
    <n v="7.731139401818182"/>
    <n v="60.069148800000001"/>
    <n v="36.3797569717645"/>
    <n v="33.248140000000006"/>
    <n v="28"/>
    <n v="1.2992770347058751"/>
    <n v="1.1874335714285718"/>
  </r>
  <r>
    <n v="269"/>
    <x v="0"/>
    <x v="0"/>
    <n v="1"/>
    <x v="0"/>
    <x v="1"/>
    <d v="2012-06-01T00:00:00"/>
    <x v="1"/>
    <d v="2012-07-14T00:00:00"/>
    <s v="Initial"/>
    <n v="4.0139154978840974"/>
    <n v="41.802700799999997"/>
    <n v="7.0911971597368417"/>
    <n v="22.050042720000004"/>
    <n v="-16.675376418147252"/>
    <n v="-19.752658079999993"/>
    <n v="43"/>
    <n v="-0.38779945158481982"/>
    <n v="-0.45936414139534865"/>
  </r>
  <r>
    <n v="354"/>
    <x v="0"/>
    <x v="0"/>
    <n v="1"/>
    <x v="0"/>
    <x v="2"/>
    <d v="2012-07-25T00:00:00"/>
    <x v="2"/>
    <d v="2012-08-22T00:00:00"/>
    <s v="Initial"/>
    <n v="3.280144505814607"/>
    <n v="10.6724785"/>
    <n v="2.7748759751333969"/>
    <n v="11.30226502"/>
    <n v="0.12451798931878955"/>
    <n v="0.62978651999999968"/>
    <n v="28"/>
    <n v="4.4470710470996266E-3"/>
    <n v="2.2492375714285702E-2"/>
  </r>
  <r>
    <n v="214"/>
    <x v="0"/>
    <x v="0"/>
    <n v="1"/>
    <x v="1"/>
    <x v="0"/>
    <d v="2012-05-04T00:00:00"/>
    <x v="0"/>
    <d v="2012-06-01T00:00:00"/>
    <s v="Initial"/>
    <n v="9.1081065186749441"/>
    <n v="23.584322400000001"/>
    <n v="5.7884198475418991"/>
    <n v="61.359016400000002"/>
    <n v="34.455007328866955"/>
    <n v="37.774693999999997"/>
    <n v="28"/>
    <n v="1.2305359760309627"/>
    <n v="1.3490962142857141"/>
  </r>
  <r>
    <n v="245"/>
    <x v="0"/>
    <x v="0"/>
    <n v="1"/>
    <x v="1"/>
    <x v="1"/>
    <d v="2012-06-01T00:00:00"/>
    <x v="1"/>
    <d v="2012-07-14T00:00:00"/>
    <s v="Initial"/>
    <n v="3.2219679836842108"/>
    <n v="13.417601999999999"/>
    <n v="2.7683903339999998"/>
    <n v="10.519370200000001"/>
    <n v="-3.351809449684211"/>
    <n v="-2.8982317999999978"/>
    <n v="43"/>
    <n v="-7.7949056969400257E-2"/>
    <n v="-6.7400739534883666E-2"/>
  </r>
  <r>
    <n v="353"/>
    <x v="0"/>
    <x v="0"/>
    <n v="1"/>
    <x v="1"/>
    <x v="2"/>
    <d v="2012-07-25T00:00:00"/>
    <x v="2"/>
    <d v="2012-08-22T00:00:00"/>
    <s v="Initial"/>
    <n v="3.0922997000958912"/>
    <n v="8.7769649200000011"/>
    <n v="3.8518134177441645"/>
    <n v="3.7985858399999999"/>
    <n v="-4.2188653623517283"/>
    <n v="-4.9783790800000016"/>
    <n v="28"/>
    <n v="-0.15067376294113316"/>
    <n v="-0.1777992528571429"/>
  </r>
  <r>
    <n v="222"/>
    <x v="0"/>
    <x v="0"/>
    <n v="1"/>
    <x v="2"/>
    <x v="0"/>
    <d v="2012-05-04T00:00:00"/>
    <x v="0"/>
    <d v="2012-06-01T00:00:00"/>
    <s v="Initial"/>
    <n v="5.4519488225916044"/>
    <n v="32.128693800000008"/>
    <n v="4.4908540166279503"/>
    <n v="32.216821400000001"/>
    <n v="-0.87296720596366129"/>
    <n v="8.8127599999992867E-2"/>
    <n v="28"/>
    <n v="-3.1177400212987903E-2"/>
    <n v="3.1474142857140308E-3"/>
  </r>
  <r>
    <n v="274"/>
    <x v="0"/>
    <x v="0"/>
    <n v="1"/>
    <x v="2"/>
    <x v="1"/>
    <d v="2012-06-01T00:00:00"/>
    <x v="1"/>
    <d v="2012-07-14T00:00:00"/>
    <s v="Initial"/>
    <n v="3.8951247014138404"/>
    <n v="67.8804588"/>
    <n v="13.644310698186016"/>
    <n v="22.525754639999999"/>
    <n v="-35.605518163227821"/>
    <n v="-45.354704159999997"/>
    <n v="43"/>
    <n v="-0.82803530612157727"/>
    <n v="-1.054760561860465"/>
  </r>
  <r>
    <n v="355"/>
    <x v="0"/>
    <x v="0"/>
    <n v="1"/>
    <x v="2"/>
    <x v="2"/>
    <d v="2012-07-25T00:00:00"/>
    <x v="2"/>
    <d v="2012-08-22T00:00:00"/>
    <s v="Initial"/>
    <n v="2.9503720687193464"/>
    <n v="7.4150932400000009"/>
    <n v="2.6575376475071462"/>
    <n v="7.36892046"/>
    <n v="-0.33900720121220118"/>
    <n v="-4.6172780000000913E-2"/>
    <n v="28"/>
    <n v="-1.21074000432929E-2"/>
    <n v="-1.6490278571428898E-3"/>
  </r>
  <r>
    <n v="215"/>
    <x v="0"/>
    <x v="1"/>
    <n v="2"/>
    <x v="0"/>
    <x v="0"/>
    <d v="2012-05-04T00:00:00"/>
    <x v="0"/>
    <d v="2012-06-01T00:00:00"/>
    <s v="Initial"/>
    <n v="8.53250671795176"/>
    <n v="13.109155400000001"/>
    <n v="29.497286896315792"/>
    <n v="87.737209399999998"/>
    <n v="95.592834178364029"/>
    <n v="74.628053999999992"/>
    <n v="28"/>
    <n v="3.4140297920844298"/>
    <n v="2.6652876428571424"/>
  </r>
  <r>
    <n v="247"/>
    <x v="0"/>
    <x v="1"/>
    <n v="2"/>
    <x v="0"/>
    <x v="1"/>
    <d v="2012-06-01T00:00:00"/>
    <x v="1"/>
    <d v="2012-07-14T00:00:00"/>
    <s v="Initial"/>
    <n v="3.7793501268421039"/>
    <n v="8.5946187999999992"/>
    <n v="1.9525866384505122"/>
    <n v="3.0754945600000001"/>
    <n v="-7.3458877283915909"/>
    <n v="-5.5191242399999991"/>
    <n v="43"/>
    <n v="-0.17083459833468817"/>
    <n v="-0.12835172651162788"/>
  </r>
  <r>
    <n v="357"/>
    <x v="0"/>
    <x v="1"/>
    <n v="2"/>
    <x v="0"/>
    <x v="2"/>
    <d v="2012-07-25T00:00:00"/>
    <x v="2"/>
    <d v="2012-08-22T00:00:00"/>
    <s v="Initial"/>
    <n v="3.6287929426086958"/>
    <n v="4.4422968799999998"/>
    <n v="2.4488666940185806"/>
    <n v="1.4880201"/>
    <n v="-4.1342030285901146"/>
    <n v="-2.9542767799999998"/>
    <n v="28"/>
    <n v="-0.14765010816393268"/>
    <n v="-0.105509885"/>
  </r>
  <r>
    <n v="204"/>
    <x v="0"/>
    <x v="1"/>
    <n v="2"/>
    <x v="1"/>
    <x v="3"/>
    <d v="2012-04-06T00:00:00"/>
    <x v="3"/>
    <d v="2012-05-04T00:00:00"/>
    <s v="Initial"/>
    <n v="2.8359389191304358"/>
    <n v="15.821081999999997"/>
    <n v="10.21719241608038"/>
    <n v="22.598895600000002"/>
    <n v="14.159067096949954"/>
    <n v="6.7778136000000053"/>
    <n v="28"/>
    <n v="0.5056809677482127"/>
    <n v="0.24206477142857161"/>
  </r>
  <r>
    <n v="219"/>
    <x v="0"/>
    <x v="1"/>
    <n v="2"/>
    <x v="1"/>
    <x v="0"/>
    <d v="2012-05-04T00:00:00"/>
    <x v="0"/>
    <d v="2012-06-01T00:00:00"/>
    <s v="Initial"/>
    <n v="10.19017955410607"/>
    <n v="31.579899200000003"/>
    <n v="11.360515473053098"/>
    <n v="152.40684460000003"/>
    <n v="121.99728131894705"/>
    <n v="120.82694540000003"/>
    <n v="28"/>
    <n v="4.3570457613909657"/>
    <n v="4.315248050000001"/>
  </r>
  <r>
    <n v="275"/>
    <x v="0"/>
    <x v="1"/>
    <n v="2"/>
    <x v="1"/>
    <x v="1"/>
    <d v="2012-06-01T00:00:00"/>
    <x v="1"/>
    <d v="2012-07-14T00:00:00"/>
    <s v="Initial"/>
    <n v="11.046552791074767"/>
    <n v="23.828676199999997"/>
    <n v="38.032393305615827"/>
    <n v="31.830136559999996"/>
    <n v="34.987300874541063"/>
    <n v="8.0014603599999994"/>
    <n v="43"/>
    <n v="0.81365815987304801"/>
    <n v="0.18608047348837209"/>
  </r>
  <r>
    <n v="356"/>
    <x v="0"/>
    <x v="1"/>
    <n v="2"/>
    <x v="1"/>
    <x v="2"/>
    <d v="2012-07-25T00:00:00"/>
    <x v="2"/>
    <d v="2012-08-22T00:00:00"/>
    <s v="Initial"/>
    <n v="5.5769072296892093"/>
    <n v="13.40100256"/>
    <n v="3.2878775327965699"/>
    <n v="12.612686400000001"/>
    <n v="-3.0773458568926397"/>
    <n v="-0.78831615999999904"/>
    <n v="28"/>
    <n v="-0.10990520917473713"/>
    <n v="-2.8154148571428537E-2"/>
  </r>
  <r>
    <n v="225"/>
    <x v="0"/>
    <x v="1"/>
    <n v="2"/>
    <x v="2"/>
    <x v="0"/>
    <d v="2012-05-04T00:00:00"/>
    <x v="0"/>
    <d v="2012-06-01T00:00:00"/>
    <s v="Initial"/>
    <n v="5.8510678209441966"/>
    <n v="23.972885000000002"/>
    <n v="7.1823278400597594"/>
    <n v="79.469238199999992"/>
    <n v="56.827613219115548"/>
    <n v="55.496353199999987"/>
    <n v="28"/>
    <n v="2.0295576149684122"/>
    <n v="1.9820126142857137"/>
  </r>
  <r>
    <n v="280"/>
    <x v="0"/>
    <x v="1"/>
    <n v="2"/>
    <x v="2"/>
    <x v="1"/>
    <d v="2012-06-01T00:00:00"/>
    <x v="1"/>
    <d v="2012-07-14T00:00:00"/>
    <s v="Initial"/>
    <n v="7.3922381902994001"/>
    <n v="21.621480400000003"/>
    <n v="8.9736909797899145"/>
    <n v="6.6203146999999998"/>
    <n v="-13.419712910509491"/>
    <n v="-15.001165700000003"/>
    <n v="43"/>
    <n v="-0.31208634675603464"/>
    <n v="-0.34886431860465122"/>
  </r>
  <r>
    <n v="358"/>
    <x v="0"/>
    <x v="1"/>
    <n v="2"/>
    <x v="2"/>
    <x v="2"/>
    <d v="2012-07-25T00:00:00"/>
    <x v="2"/>
    <d v="2012-08-22T00:00:00"/>
    <s v="Initial"/>
    <n v="4.5707813720553929"/>
    <n v="3.2894696399999996"/>
    <n v="10.603041862960934"/>
    <n v="9.2428767199999982"/>
    <n v="11.985667570905541"/>
    <n v="5.9534070799999981"/>
    <n v="28"/>
    <n v="0.42805955610376933"/>
    <n v="0.21262168142857135"/>
  </r>
  <r>
    <n v="208"/>
    <x v="0"/>
    <x v="0"/>
    <n v="3"/>
    <x v="0"/>
    <x v="0"/>
    <d v="2012-05-04T00:00:00"/>
    <x v="0"/>
    <d v="2012-06-01T00:00:00"/>
    <s v="Initial"/>
    <n v="2.5003225320685392"/>
    <n v="29.881440000000001"/>
    <n v="9.6879739284156337"/>
    <n v="61.030540799999997"/>
    <n v="38.336752196347085"/>
    <n v="31.149100799999996"/>
    <n v="28"/>
    <n v="1.3691697212981102"/>
    <n v="1.1124678857142856"/>
  </r>
  <r>
    <n v="246"/>
    <x v="0"/>
    <x v="0"/>
    <n v="3"/>
    <x v="0"/>
    <x v="1"/>
    <d v="2012-06-01T00:00:00"/>
    <x v="1"/>
    <d v="2012-07-14T00:00:00"/>
    <s v="Initial"/>
    <n v="2.8209729994382022"/>
    <n v="26.087947400000001"/>
    <n v="12.149847479329269"/>
    <n v="18.1260996"/>
    <n v="1.3670266798910689"/>
    <n v="-7.961847800000001"/>
    <n v="43"/>
    <n v="3.1791318137001603E-2"/>
    <n v="-0.18515925116279072"/>
  </r>
  <r>
    <n v="360"/>
    <x v="0"/>
    <x v="0"/>
    <n v="3"/>
    <x v="0"/>
    <x v="2"/>
    <d v="2012-07-25T00:00:00"/>
    <x v="2"/>
    <d v="2012-08-22T00:00:00"/>
    <s v="Initial"/>
    <n v="2.593570404181242"/>
    <n v="5.5274154400000004"/>
    <n v="3.2260543913411146"/>
    <n v="2.4671796800000001"/>
    <n v="-2.4277517728401268"/>
    <n v="-3.0602357600000003"/>
    <n v="28"/>
    <n v="-8.670542045857596E-2"/>
    <n v="-0.1092941342857143"/>
  </r>
  <r>
    <n v="203"/>
    <x v="0"/>
    <x v="0"/>
    <n v="3"/>
    <x v="1"/>
    <x v="3"/>
    <d v="2012-04-06T00:00:00"/>
    <x v="3"/>
    <d v="2012-05-04T00:00:00"/>
    <s v="Initial"/>
    <n v="2.9658704095879345"/>
    <n v="18.432863600000001"/>
    <n v="2.5301066387510764"/>
    <n v="50.663530399999999"/>
    <n v="31.794903029163141"/>
    <n v="32.230666799999995"/>
    <n v="28"/>
    <n v="1.1355322510415407"/>
    <n v="1.1510952428571426"/>
  </r>
  <r>
    <n v="209"/>
    <x v="0"/>
    <x v="0"/>
    <n v="3"/>
    <x v="1"/>
    <x v="0"/>
    <d v="2012-05-04T00:00:00"/>
    <x v="0"/>
    <d v="2012-06-01T00:00:00"/>
    <s v="Initial"/>
    <n v="2.3832666165290721"/>
    <n v="52.133659000000002"/>
    <n v="14.128449363629169"/>
    <n v="119.37902359999998"/>
    <n v="78.990547347100062"/>
    <n v="67.245364599999988"/>
    <n v="28"/>
    <n v="2.8210909766821453"/>
    <n v="2.4016201642857138"/>
  </r>
  <r>
    <n v="248"/>
    <x v="0"/>
    <x v="0"/>
    <n v="3"/>
    <x v="1"/>
    <x v="1"/>
    <d v="2012-06-01T00:00:00"/>
    <x v="1"/>
    <d v="2012-07-14T00:00:00"/>
    <s v="Initial"/>
    <n v="3.2537652078917096"/>
    <n v="14.0344952"/>
    <n v="5.085733713825773"/>
    <n v="12.8392596"/>
    <n v="0.63673290593406406"/>
    <n v="-1.1952356000000002"/>
    <n v="43"/>
    <n v="1.4807741998466606E-2"/>
    <n v="-2.7796176744186052E-2"/>
  </r>
  <r>
    <n v="359"/>
    <x v="0"/>
    <x v="0"/>
    <n v="3"/>
    <x v="1"/>
    <x v="2"/>
    <d v="2012-07-25T00:00:00"/>
    <x v="2"/>
    <d v="2012-08-22T00:00:00"/>
    <s v="Initial"/>
    <n v="4.6328291061549294"/>
    <n v="6.34860544"/>
    <n v="3.007831723206289"/>
    <n v="2.9106698199999999"/>
    <n v="-5.0629330029486406"/>
    <n v="-3.4379356200000002"/>
    <n v="28"/>
    <n v="-0.1808190358195943"/>
    <n v="-0.12278341500000001"/>
  </r>
  <r>
    <n v="207"/>
    <x v="0"/>
    <x v="0"/>
    <n v="3"/>
    <x v="2"/>
    <x v="0"/>
    <d v="2012-05-04T00:00:00"/>
    <x v="0"/>
    <d v="2012-06-01T00:00:00"/>
    <s v="Initial"/>
    <n v="3.7755769376158232"/>
    <n v="32.505239000000003"/>
    <n v="8.3696075361864395"/>
    <n v="120.78105360000001"/>
    <n v="92.869845198570616"/>
    <n v="88.275814600000004"/>
    <n v="28"/>
    <n v="3.3167801856632364"/>
    <n v="3.1527076642857144"/>
  </r>
  <r>
    <n v="251"/>
    <x v="0"/>
    <x v="0"/>
    <n v="3"/>
    <x v="2"/>
    <x v="1"/>
    <d v="2012-06-01T00:00:00"/>
    <x v="1"/>
    <d v="2012-07-14T00:00:00"/>
    <s v="Initial"/>
    <n v="6.7594413235831059"/>
    <n v="23.588328200000003"/>
    <n v="5.1340138281593397"/>
    <n v="21.673742759999996"/>
    <n v="-3.5400129354237748"/>
    <n v="-1.9145854400000069"/>
    <n v="43"/>
    <n v="-8.2325882219157556E-2"/>
    <n v="-4.4525242790697833E-2"/>
  </r>
  <r>
    <n v="361"/>
    <x v="0"/>
    <x v="0"/>
    <n v="3"/>
    <x v="2"/>
    <x v="2"/>
    <d v="2012-07-25T00:00:00"/>
    <x v="2"/>
    <d v="2012-08-22T00:00:00"/>
    <s v="Initial"/>
    <n v="4.1531025871367522"/>
    <n v="4.9749908000000005"/>
    <n v="2.6447545519366367"/>
    <n v="6.5006086799999991"/>
    <n v="1.726984479988225E-2"/>
    <n v="1.5256178799999986"/>
    <n v="28"/>
    <n v="6.1678017142436606E-4"/>
    <n v="5.448635285714281E-2"/>
  </r>
  <r>
    <n v="217"/>
    <x v="0"/>
    <x v="1"/>
    <n v="4"/>
    <x v="0"/>
    <x v="0"/>
    <d v="2012-05-04T00:00:00"/>
    <x v="0"/>
    <d v="2012-06-01T00:00:00"/>
    <s v="Initial"/>
    <n v="12.392278907057257"/>
    <n v="4.0400242000000004"/>
    <n v="7.6990659440462412"/>
    <n v="85.073352400000005"/>
    <n v="76.340115236988993"/>
    <n v="81.0333282"/>
    <n v="28"/>
    <n v="2.726432687035321"/>
    <n v="2.8940474357142856"/>
  </r>
  <r>
    <n v="252"/>
    <x v="0"/>
    <x v="1"/>
    <n v="4"/>
    <x v="0"/>
    <x v="1"/>
    <d v="2012-06-01T00:00:00"/>
    <x v="1"/>
    <d v="2012-07-14T00:00:00"/>
    <s v="Initial"/>
    <n v="5.6808989265354333"/>
    <n v="43.240782999999993"/>
    <n v="4.0976246234143439"/>
    <n v="1.5213948400000001"/>
    <n v="-43.302662463121081"/>
    <n v="-41.719388159999994"/>
    <n v="43"/>
    <n v="-1.0070386619330485"/>
    <n v="-0.97021832930232543"/>
  </r>
  <r>
    <n v="363"/>
    <x v="0"/>
    <x v="1"/>
    <n v="4"/>
    <x v="0"/>
    <x v="2"/>
    <d v="2012-07-25T00:00:00"/>
    <x v="2"/>
    <d v="2012-08-22T00:00:00"/>
    <s v="Initial"/>
    <n v="1.1141395508488947"/>
    <n v="3.0363687000000001"/>
    <n v="1.5958656337374939"/>
    <n v="0.31852130000000001"/>
    <n v="-2.2361213171114009"/>
    <n v="-2.7178474000000001"/>
    <n v="28"/>
    <n v="-7.986147561112146E-2"/>
    <n v="-9.7065978571428582E-2"/>
  </r>
  <r>
    <n v="202"/>
    <x v="0"/>
    <x v="1"/>
    <n v="4"/>
    <x v="1"/>
    <x v="3"/>
    <d v="2012-04-06T00:00:00"/>
    <x v="3"/>
    <d v="2012-05-04T00:00:00"/>
    <s v="Initial"/>
    <n v="2.3655755589112828"/>
    <n v="17.683779000000001"/>
    <n v="2.4140863443641623"/>
    <n v="12.584395600000001"/>
    <n v="-5.0508726145471208"/>
    <n v="-5.0993834000000007"/>
    <n v="28"/>
    <n v="-0.18038830766239716"/>
    <n v="-0.18212083571428575"/>
  </r>
  <r>
    <n v="205"/>
    <x v="0"/>
    <x v="1"/>
    <n v="4"/>
    <x v="1"/>
    <x v="0"/>
    <d v="2012-05-04T00:00:00"/>
    <x v="0"/>
    <d v="2012-06-01T00:00:00"/>
    <s v="Initial"/>
    <n v="2.4886187327084972"/>
    <n v="13.922332799999998"/>
    <n v="9.8915134232558142"/>
    <n v="57.241054000000005"/>
    <n v="50.721615890547326"/>
    <n v="43.318721200000006"/>
    <n v="28"/>
    <n v="1.8114862818052617"/>
    <n v="1.5470971857142859"/>
  </r>
  <r>
    <n v="272"/>
    <x v="0"/>
    <x v="1"/>
    <n v="4"/>
    <x v="1"/>
    <x v="1"/>
    <d v="2012-06-01T00:00:00"/>
    <x v="1"/>
    <d v="2012-07-14T00:00:00"/>
    <s v="Initial"/>
    <n v="5.584891014199858"/>
    <n v="20.399711400000001"/>
    <n v="2.1556499274032523"/>
    <n v="3.8859201799999994"/>
    <n v="-19.943032306796606"/>
    <n v="-16.513791220000002"/>
    <n v="43"/>
    <n v="-0.46379144899526992"/>
    <n v="-0.38404165627906983"/>
  </r>
  <r>
    <n v="362"/>
    <x v="0"/>
    <x v="1"/>
    <n v="4"/>
    <x v="1"/>
    <x v="2"/>
    <d v="2012-07-25T00:00:00"/>
    <x v="2"/>
    <d v="2012-08-22T00:00:00"/>
    <s v="Initial"/>
    <n v="1.5069265759459458"/>
    <n v="4.36679526"/>
    <n v="2.1610581583670796"/>
    <n v="1.5890861800000002"/>
    <n v="-2.1235774975788662"/>
    <n v="-2.7777090799999997"/>
    <n v="28"/>
    <n v="-7.584205348495951E-2"/>
    <n v="-9.92038957142857E-2"/>
  </r>
  <r>
    <n v="226"/>
    <x v="0"/>
    <x v="1"/>
    <n v="4"/>
    <x v="2"/>
    <x v="0"/>
    <d v="2012-05-04T00:00:00"/>
    <x v="0"/>
    <d v="2012-06-01T00:00:00"/>
    <s v="Initial"/>
    <n v="5.2785363388962425"/>
    <n v="1.4442658000000002"/>
    <n v="8.6781198873344252"/>
    <n v="9.9565908000000007"/>
    <n v="11.911908548438184"/>
    <n v="8.5123250000000006"/>
    <n v="28"/>
    <n v="0.42542530530136374"/>
    <n v="0.30401160714285719"/>
  </r>
  <r>
    <n v="253"/>
    <x v="0"/>
    <x v="1"/>
    <n v="4"/>
    <x v="2"/>
    <x v="1"/>
    <d v="2012-06-01T00:00:00"/>
    <x v="1"/>
    <d v="2012-07-14T00:00:00"/>
    <s v="Initial"/>
    <n v="4.8007796255614963"/>
    <n v="54.080477799999997"/>
    <n v="2.020727380299443"/>
    <n v="1.40269698"/>
    <n v="-55.457833065262051"/>
    <n v="-52.677780819999995"/>
    <n v="43"/>
    <n v="-1.2897170480293501"/>
    <n v="-1.2250646702325581"/>
  </r>
  <r>
    <n v="364"/>
    <x v="0"/>
    <x v="1"/>
    <n v="4"/>
    <x v="2"/>
    <x v="2"/>
    <d v="2012-07-25T00:00:00"/>
    <x v="2"/>
    <d v="2012-08-22T00:00:00"/>
    <s v="Initial"/>
    <n v="5.796052032790505"/>
    <n v="1.0524524399999999"/>
    <n v="8.104388485140543"/>
    <n v="0.11150236000000013"/>
    <n v="1.3673863723500377"/>
    <n v="-0.9409500799999998"/>
    <n v="28"/>
    <n v="4.883522758392992E-2"/>
    <n v="-3.3605359999999994E-2"/>
  </r>
  <r>
    <n v="223"/>
    <x v="0"/>
    <x v="0"/>
    <n v="5"/>
    <x v="0"/>
    <x v="0"/>
    <d v="2012-05-04T00:00:00"/>
    <x v="0"/>
    <d v="2012-06-01T00:00:00"/>
    <s v="Initial"/>
    <n v="4.8378919957177668"/>
    <n v="30.730669599999999"/>
    <n v="11.691268544438795"/>
    <n v="100.25132859999999"/>
    <n v="76.374035548721025"/>
    <n v="69.520658999999995"/>
    <n v="28"/>
    <n v="2.7276441267400364"/>
    <n v="2.4828806785714286"/>
  </r>
  <r>
    <n v="254"/>
    <x v="0"/>
    <x v="0"/>
    <n v="5"/>
    <x v="0"/>
    <x v="1"/>
    <d v="2012-06-01T00:00:00"/>
    <x v="1"/>
    <d v="2012-07-14T00:00:00"/>
    <s v="Initial"/>
    <n v="5.089063593240998"/>
    <n v="5.5702398000000004"/>
    <n v="8.2316222955216514"/>
    <n v="14.44956912"/>
    <n v="12.021888022280654"/>
    <n v="8.8793293200000001"/>
    <n v="43"/>
    <n v="0.27957879121582918"/>
    <n v="0.20649603069767442"/>
  </r>
  <r>
    <n v="366"/>
    <x v="0"/>
    <x v="0"/>
    <n v="5"/>
    <x v="0"/>
    <x v="2"/>
    <d v="2012-07-25T00:00:00"/>
    <x v="2"/>
    <d v="2012-08-22T00:00:00"/>
    <s v="Initial"/>
    <n v="1.9158842852676479"/>
    <n v="5.1594167199999994"/>
    <n v="6.5264402082527404"/>
    <n v="9.7099129600000005"/>
    <n v="9.1610521629850936"/>
    <n v="4.5504962400000011"/>
    <n v="28"/>
    <n v="0.32718043439232475"/>
    <n v="0.16251772285714289"/>
  </r>
  <r>
    <n v="201"/>
    <x v="0"/>
    <x v="0"/>
    <n v="5"/>
    <x v="1"/>
    <x v="3"/>
    <d v="2012-04-06T00:00:00"/>
    <x v="3"/>
    <d v="2012-05-04T00:00:00"/>
    <s v="Initial"/>
    <n v="2.9486397491206242"/>
    <n v="17.948161799999998"/>
    <n v="5.9890356903284676"/>
    <n v="21.317039600000001"/>
    <n v="6.4092737412078478"/>
    <n v="3.3688778000000035"/>
    <n v="28"/>
    <n v="0.228902633614566"/>
    <n v="0.12031706428571441"/>
  </r>
  <r>
    <n v="220"/>
    <x v="0"/>
    <x v="0"/>
    <n v="5"/>
    <x v="1"/>
    <x v="0"/>
    <d v="2012-05-04T00:00:00"/>
    <x v="0"/>
    <d v="2012-06-01T00:00:00"/>
    <s v="Initial"/>
    <n v="5.6362606224665619"/>
    <n v="20.515879599999998"/>
    <n v="5.0693848865102646"/>
    <n v="108.35906779999999"/>
    <n v="87.276312464043698"/>
    <n v="87.843188199999986"/>
    <n v="28"/>
    <n v="3.117011159430132"/>
    <n v="3.1372567214285709"/>
  </r>
  <r>
    <n v="255"/>
    <x v="0"/>
    <x v="0"/>
    <n v="5"/>
    <x v="1"/>
    <x v="1"/>
    <d v="2012-06-01T00:00:00"/>
    <x v="1"/>
    <d v="2012-07-14T00:00:00"/>
    <s v="Initial"/>
    <n v="6.8990515935075134"/>
    <n v="67.840400799999998"/>
    <n v="5.9681750571690237"/>
    <n v="6.1376079199999998"/>
    <n v="-62.633669416338478"/>
    <n v="-61.702792879999997"/>
    <n v="43"/>
    <n v="-1.4565969631706623"/>
    <n v="-1.434948671627907"/>
  </r>
  <r>
    <n v="365"/>
    <x v="0"/>
    <x v="0"/>
    <n v="5"/>
    <x v="1"/>
    <x v="2"/>
    <d v="2012-07-25T00:00:00"/>
    <x v="2"/>
    <d v="2012-08-22T00:00:00"/>
    <s v="Initial"/>
    <n v="2.3735793586786644"/>
    <n v="7.0078656400000003"/>
    <n v="4.7647867387089091"/>
    <n v="8.2489966199999998"/>
    <n v="3.6323383600302446"/>
    <n v="1.2411309799999994"/>
    <n v="28"/>
    <n v="0.12972637000108017"/>
    <n v="4.4326106428571412E-2"/>
  </r>
  <r>
    <n v="218"/>
    <x v="0"/>
    <x v="0"/>
    <n v="5"/>
    <x v="2"/>
    <x v="0"/>
    <d v="2012-05-04T00:00:00"/>
    <x v="0"/>
    <d v="2012-06-01T00:00:00"/>
    <s v="Initial"/>
    <n v="7.320703341758489"/>
    <n v="18.685229"/>
    <n v="10.553363897142857"/>
    <n v="24.093059"/>
    <n v="8.6404905553843676"/>
    <n v="5.4078300000000006"/>
    <n v="28"/>
    <n v="0.30858894840658457"/>
    <n v="0.19313678571428575"/>
  </r>
  <r>
    <n v="278"/>
    <x v="0"/>
    <x v="0"/>
    <n v="5"/>
    <x v="2"/>
    <x v="1"/>
    <d v="2012-06-01T00:00:00"/>
    <x v="1"/>
    <d v="2012-07-14T00:00:00"/>
    <s v="Initial"/>
    <n v="4.1487626095106025"/>
    <n v="23.964873399999998"/>
    <n v="4.8730305609097035"/>
    <n v="6.61051156"/>
    <n v="-16.630093888600896"/>
    <n v="-17.354361839999999"/>
    <n v="43"/>
    <n v="-0.38674636950234642"/>
    <n v="-0.40358981023255813"/>
  </r>
  <r>
    <n v="367"/>
    <x v="0"/>
    <x v="0"/>
    <n v="5"/>
    <x v="2"/>
    <x v="2"/>
    <d v="2012-07-25T00:00:00"/>
    <x v="2"/>
    <d v="2012-08-22T00:00:00"/>
    <s v="Initial"/>
    <n v="3.1409004170063839"/>
    <n v="2.9646294200000001"/>
    <n v="4.2075240490447836"/>
    <n v="4.2567699799999996"/>
    <n v="2.3587641920383993"/>
    <n v="1.2921405599999995"/>
    <n v="28"/>
    <n v="8.4241578287085686E-2"/>
    <n v="4.6147877142857126E-2"/>
  </r>
  <r>
    <n v="211"/>
    <x v="0"/>
    <x v="1"/>
    <n v="6"/>
    <x v="0"/>
    <x v="0"/>
    <d v="2012-05-04T00:00:00"/>
    <x v="0"/>
    <d v="2012-06-01T00:00:00"/>
    <s v="Initial"/>
    <n v="2.5108423819428607"/>
    <n v="7.2606873999999992"/>
    <n v="10.414551302783348"/>
    <n v="38.730252199999995"/>
    <n v="39.373273720840487"/>
    <n v="31.469564799999997"/>
    <n v="28"/>
    <n v="1.4061883471728744"/>
    <n v="1.1239130285714285"/>
  </r>
  <r>
    <n v="258"/>
    <x v="0"/>
    <x v="1"/>
    <n v="6"/>
    <x v="0"/>
    <x v="1"/>
    <d v="2012-06-01T00:00:00"/>
    <x v="1"/>
    <d v="2012-07-14T00:00:00"/>
    <s v="Initial"/>
    <n v="5.5104049616949142"/>
    <n v="12.035601"/>
    <n v="6.2658149315119758"/>
    <n v="1.15052566"/>
    <n v="-10.129665370182938"/>
    <n v="-10.88507534"/>
    <n v="43"/>
    <n v="-0.23557361326006832"/>
    <n v="-0.25314128697674421"/>
  </r>
  <r>
    <n v="213"/>
    <x v="0"/>
    <x v="1"/>
    <n v="6"/>
    <x v="1"/>
    <x v="0"/>
    <d v="2012-05-04T00:00:00"/>
    <x v="0"/>
    <d v="2012-06-01T00:00:00"/>
    <s v="Initial"/>
    <n v="4.6728176914285715"/>
    <n v="6.7118928000000002"/>
    <n v="13.453252734093155"/>
    <n v="13.706019599999999"/>
    <n v="15.774561842664582"/>
    <n v="6.9941267999999992"/>
    <n v="28"/>
    <n v="0.56337720866659224"/>
    <n v="0.24979024285714282"/>
  </r>
  <r>
    <n v="261"/>
    <x v="0"/>
    <x v="1"/>
    <n v="6"/>
    <x v="1"/>
    <x v="1"/>
    <d v="2012-06-01T00:00:00"/>
    <x v="1"/>
    <d v="2012-07-14T00:00:00"/>
    <s v="Initial"/>
    <n v="5.8377976046218496"/>
    <n v="24.181186599999997"/>
    <n v="3.4227436808611889"/>
    <n v="4.4922493399999999"/>
    <n v="-22.103991183760655"/>
    <n v="-19.688937259999996"/>
    <n v="43"/>
    <n v="-0.51404630659908501"/>
    <n v="-0.45788226186046505"/>
  </r>
  <r>
    <n v="212"/>
    <x v="0"/>
    <x v="1"/>
    <n v="6"/>
    <x v="2"/>
    <x v="0"/>
    <d v="2012-05-04T00:00:00"/>
    <x v="0"/>
    <d v="2012-06-01T00:00:00"/>
    <s v="Initial"/>
    <n v="2.5796597260027325"/>
    <n v="13.369532399999999"/>
    <n v="8.1519653091765143"/>
    <n v="43.012452400000001"/>
    <n v="35.21522558317379"/>
    <n v="29.642920000000004"/>
    <n v="28"/>
    <n v="1.2576866279704926"/>
    <n v="1.0586757142857144"/>
  </r>
  <r>
    <n v="276"/>
    <x v="0"/>
    <x v="1"/>
    <n v="6"/>
    <x v="2"/>
    <x v="1"/>
    <d v="2012-06-01T00:00:00"/>
    <x v="1"/>
    <d v="2012-07-14T00:00:00"/>
    <s v="Initial"/>
    <n v="4.8934712072093021"/>
    <n v="27.934621199999999"/>
    <n v="5.3206852829115068"/>
    <n v="13.317678839999999"/>
    <n v="-14.189728284297793"/>
    <n v="-14.616942359999999"/>
    <n v="43"/>
    <n v="-0.32999368103018123"/>
    <n v="-0.33992889209302324"/>
  </r>
  <r>
    <n v="242"/>
    <x v="1"/>
    <x v="0"/>
    <n v="7"/>
    <x v="0"/>
    <x v="4"/>
    <d v="2012-05-18T00:00:00"/>
    <x v="4"/>
    <d v="2012-06-16T00:00:00"/>
    <s v="Initial"/>
    <n v="4.0129162717647056"/>
    <n v="19.442325199999999"/>
    <n v="15.42907591033911"/>
    <n v="77.906976200000003"/>
    <n v="69.880810638574403"/>
    <n v="58.464651000000003"/>
    <n v="29"/>
    <n v="2.4096831254680828"/>
    <n v="2.0160224482758622"/>
  </r>
  <r>
    <n v="282"/>
    <x v="1"/>
    <x v="0"/>
    <n v="7"/>
    <x v="0"/>
    <x v="5"/>
    <d v="2012-06-16T00:00:00"/>
    <x v="1"/>
    <d v="2012-07-14T00:00:00"/>
    <s v="Initial"/>
    <n v="15.633886364152561"/>
    <n v="35.990285"/>
    <n v="5.7937539237260616"/>
    <n v="7.6279438800000001"/>
    <n v="-38.202473560426498"/>
    <n v="-28.36234112"/>
    <n v="28"/>
    <n v="-1.3643740557295179"/>
    <n v="-1.0129407542857143"/>
  </r>
  <r>
    <n v="369"/>
    <x v="1"/>
    <x v="0"/>
    <n v="7"/>
    <x v="0"/>
    <x v="2"/>
    <d v="2012-07-25T00:00:00"/>
    <x v="2"/>
    <d v="2012-08-22T00:00:00"/>
    <s v="Initial"/>
    <n v="4.6212473624707737"/>
    <n v="4.0566296599999996"/>
    <n v="8.5290164722439261"/>
    <n v="6.1680142799999995"/>
    <n v="6.0191537297731514"/>
    <n v="2.1113846199999999"/>
    <n v="28"/>
    <n v="0.21496977606332685"/>
    <n v="7.5406593571428565E-2"/>
  </r>
  <r>
    <n v="244"/>
    <x v="1"/>
    <x v="0"/>
    <n v="7"/>
    <x v="1"/>
    <x v="4"/>
    <d v="2012-05-18T00:00:00"/>
    <x v="4"/>
    <d v="2012-06-16T00:00:00"/>
    <s v="Initial"/>
    <n v="3.9515230853003831"/>
    <n v="26.520573800000001"/>
    <n v="12.867052928615159"/>
    <n v="59.584447000000004"/>
    <n v="41.979403043314775"/>
    <n v="33.063873200000003"/>
    <n v="29"/>
    <n v="1.447565622183268"/>
    <n v="1.1401335586206898"/>
  </r>
  <r>
    <n v="281"/>
    <x v="1"/>
    <x v="0"/>
    <n v="7"/>
    <x v="1"/>
    <x v="5"/>
    <d v="2012-06-16T00:00:00"/>
    <x v="1"/>
    <d v="2012-07-14T00:00:00"/>
    <s v="Initial"/>
    <n v="14.618177375482059"/>
    <n v="35.177107599999999"/>
    <n v="4.4325242264516138"/>
    <n v="6.7637286000000003"/>
    <n v="-38.59903214903045"/>
    <n v="-28.413378999999999"/>
    <n v="28"/>
    <n v="-1.3785368624653731"/>
    <n v="-1.0147635357142857"/>
  </r>
  <r>
    <n v="368"/>
    <x v="1"/>
    <x v="0"/>
    <n v="7"/>
    <x v="1"/>
    <x v="2"/>
    <d v="2012-07-25T00:00:00"/>
    <x v="2"/>
    <d v="2012-08-22T00:00:00"/>
    <s v="Initial"/>
    <n v="3.5429363134615386"/>
    <n v="6.3985762600000005"/>
    <n v="8.3837967291102906"/>
    <n v="23.498826000000001"/>
    <n v="21.941110155648751"/>
    <n v="17.100249740000002"/>
    <n v="28"/>
    <n v="0.78361107698745536"/>
    <n v="0.6107232050000001"/>
  </r>
  <r>
    <n v="243"/>
    <x v="1"/>
    <x v="0"/>
    <n v="7"/>
    <x v="2"/>
    <x v="4"/>
    <d v="2012-05-18T00:00:00"/>
    <x v="4"/>
    <d v="2012-06-16T00:00:00"/>
    <s v="Initial"/>
    <n v="4.0230058011364882"/>
    <n v="19.310133799999999"/>
    <n v="17.058457807499998"/>
    <n v="46.970182800000003"/>
    <n v="40.695501006363507"/>
    <n v="27.660049000000004"/>
    <n v="29"/>
    <n v="1.4032931381504659"/>
    <n v="0.95379479310344839"/>
  </r>
  <r>
    <n v="283"/>
    <x v="1"/>
    <x v="0"/>
    <n v="7"/>
    <x v="2"/>
    <x v="5"/>
    <d v="2012-06-16T00:00:00"/>
    <x v="1"/>
    <d v="2012-07-14T00:00:00"/>
    <s v="Initial"/>
    <n v="15.463377559943183"/>
    <n v="38.453851999999998"/>
    <n v="5.5420242507167297"/>
    <n v="8.6002248399999992"/>
    <n v="-39.774980469226449"/>
    <n v="-29.853627159999998"/>
    <n v="28"/>
    <n v="-1.4205350167580875"/>
    <n v="-1.0662009699999999"/>
  </r>
  <r>
    <n v="370"/>
    <x v="1"/>
    <x v="0"/>
    <n v="7"/>
    <x v="2"/>
    <x v="2"/>
    <d v="2012-07-25T00:00:00"/>
    <x v="2"/>
    <d v="2012-08-22T00:00:00"/>
    <s v="Initial"/>
    <n v="4.0031351447058823"/>
    <n v="5.3517141200000005"/>
    <n v="5.5379259260481195"/>
    <n v="7.3090700000000002"/>
    <n v="3.4921466613422361"/>
    <n v="1.9573558799999997"/>
    <n v="28"/>
    <n v="0.12471952361936557"/>
    <n v="6.9905567142857131E-2"/>
  </r>
  <r>
    <n v="228"/>
    <x v="1"/>
    <x v="1"/>
    <n v="8"/>
    <x v="0"/>
    <x v="4"/>
    <d v="2012-05-18T00:00:00"/>
    <x v="4"/>
    <d v="2012-06-16T00:00:00"/>
    <s v="Initial"/>
    <n v="6.5682649519011438"/>
    <n v="38.357712800000002"/>
    <n v="13.256523920516321"/>
    <n v="54.885643600000002"/>
    <n v="23.21618976861518"/>
    <n v="16.5279308"/>
    <n v="29"/>
    <n v="0.8005582678832821"/>
    <n v="0.56992864827586209"/>
  </r>
  <r>
    <n v="285"/>
    <x v="1"/>
    <x v="1"/>
    <n v="8"/>
    <x v="0"/>
    <x v="5"/>
    <d v="2012-06-16T00:00:00"/>
    <x v="1"/>
    <d v="2012-07-14T00:00:00"/>
    <s v="Initial"/>
    <n v="14.58203561861723"/>
    <n v="60.549844800000002"/>
    <n v="7.3815234496910174"/>
    <n v="14.00430828"/>
    <n v="-53.746048688926209"/>
    <n v="-46.545536519999999"/>
    <n v="28"/>
    <n v="-1.9195017388902218"/>
    <n v="-1.6623405899999999"/>
  </r>
  <r>
    <n v="372"/>
    <x v="1"/>
    <x v="1"/>
    <n v="8"/>
    <x v="0"/>
    <x v="2"/>
    <d v="2012-07-25T00:00:00"/>
    <x v="2"/>
    <d v="2012-08-22T00:00:00"/>
    <s v="Initial"/>
    <n v="2.6433179230872481"/>
    <n v="5.28108092"/>
    <n v="5.7520010567008102"/>
    <n v="10.709890919999999"/>
    <n v="8.5374931336135607"/>
    <n v="5.4288099999999995"/>
    <n v="28"/>
    <n v="0.30491046905762714"/>
    <n v="0.19388607142857142"/>
  </r>
  <r>
    <n v="227"/>
    <x v="1"/>
    <x v="1"/>
    <n v="8"/>
    <x v="1"/>
    <x v="4"/>
    <d v="2012-05-18T00:00:00"/>
    <x v="4"/>
    <d v="2012-06-16T00:00:00"/>
    <s v="Initial"/>
    <n v="7.1291474669479662"/>
    <n v="43.409026600000004"/>
    <n v="6.3202337575174834"/>
    <n v="45.468007800000002"/>
    <n v="1.2500674905695135"/>
    <n v="2.0589811999999981"/>
    <n v="29"/>
    <n v="4.3105775536879776E-2"/>
    <n v="7.0999351724137863E-2"/>
  </r>
  <r>
    <n v="284"/>
    <x v="1"/>
    <x v="1"/>
    <n v="8"/>
    <x v="1"/>
    <x v="5"/>
    <d v="2012-06-16T00:00:00"/>
    <x v="1"/>
    <d v="2012-07-14T00:00:00"/>
    <s v="Initial"/>
    <n v="5.8133546658622759"/>
    <n v="63.478084600000003"/>
    <n v="4.4404621999858893"/>
    <n v="10.53668064"/>
    <n v="-54.314296425876393"/>
    <n v="-52.941403960000002"/>
    <n v="28"/>
    <n v="-1.9397963009241568"/>
    <n v="-1.8907644271428572"/>
  </r>
  <r>
    <n v="371"/>
    <x v="1"/>
    <x v="1"/>
    <n v="8"/>
    <x v="1"/>
    <x v="2"/>
    <d v="2012-07-25T00:00:00"/>
    <x v="2"/>
    <d v="2012-08-22T00:00:00"/>
    <s v="Initial"/>
    <n v="2.6094945846315794"/>
    <n v="2.5299862800000001"/>
    <n v="5.8997835929478324"/>
    <n v="9.3812114600000012"/>
    <n v="10.141514188316254"/>
    <n v="6.851225180000001"/>
    <n v="28"/>
    <n v="0.36219693529700908"/>
    <n v="0.2446866135714286"/>
  </r>
  <r>
    <n v="286"/>
    <x v="1"/>
    <x v="1"/>
    <n v="8"/>
    <x v="2"/>
    <x v="5"/>
    <d v="2012-06-16T00:00:00"/>
    <x v="1"/>
    <d v="2012-07-14T00:00:00"/>
    <s v="Initial"/>
    <n v="16.936743670522386"/>
    <n v="65.837500799999987"/>
    <n v="4.6995321468984939"/>
    <n v="14.07799116"/>
    <n v="-63.996721163623882"/>
    <n v="-51.75950963999999"/>
    <n v="28"/>
    <n v="-2.2855971844151388"/>
    <n v="-1.8485539157142854"/>
  </r>
  <r>
    <n v="373"/>
    <x v="1"/>
    <x v="1"/>
    <n v="8"/>
    <x v="2"/>
    <x v="2"/>
    <d v="2012-07-25T00:00:00"/>
    <x v="2"/>
    <d v="2012-08-22T00:00:00"/>
    <s v="Initial"/>
    <n v="4.3810309257378179"/>
    <n v="5.2526337600000002"/>
    <n v="5.9092486585326354"/>
    <n v="18.0606486"/>
    <n v="14.336232572794819"/>
    <n v="12.80801484"/>
    <n v="28"/>
    <n v="0.51200830617124349"/>
    <n v="0.45742910142857146"/>
  </r>
  <r>
    <n v="229"/>
    <x v="1"/>
    <x v="1"/>
    <n v="8"/>
    <x v="2"/>
    <x v="4"/>
    <d v="2012-05-18T00:00:00"/>
    <x v="4"/>
    <d v="2012-06-16T00:00:00"/>
    <s v="Initial"/>
    <n v="6.8441692770119911"/>
    <n v="43.028475600000007"/>
    <n v="17.784257484695772"/>
    <n v="55.654757199999999"/>
    <n v="23.566369807683763"/>
    <n v="12.626281599999992"/>
    <n v="29"/>
    <n v="0.81263344164426765"/>
    <n v="0.4353890206896549"/>
  </r>
  <r>
    <n v="233"/>
    <x v="1"/>
    <x v="0"/>
    <n v="9"/>
    <x v="0"/>
    <x v="4"/>
    <d v="2012-05-18T00:00:00"/>
    <x v="4"/>
    <d v="2012-06-16T00:00:00"/>
    <s v="Initial"/>
    <n v="3.9318404346000002"/>
    <n v="13.0811148"/>
    <n v="15.337341826638655"/>
    <n v="52.458128799999997"/>
    <n v="50.782515392038647"/>
    <n v="39.377013999999996"/>
    <n v="29"/>
    <n v="1.7511212204151259"/>
    <n v="1.3578280689655171"/>
  </r>
  <r>
    <n v="288"/>
    <x v="1"/>
    <x v="0"/>
    <n v="9"/>
    <x v="0"/>
    <x v="5"/>
    <d v="2012-06-16T00:00:00"/>
    <x v="1"/>
    <d v="2012-07-14T00:00:00"/>
    <s v="Initial"/>
    <n v="16.118434474933757"/>
    <n v="42.916313200000005"/>
    <n v="4.7114586773437743"/>
    <n v="14.930060759999996"/>
    <n v="-39.393228237589994"/>
    <n v="-27.986252440000008"/>
    <n v="28"/>
    <n v="-1.406901008485357"/>
    <n v="-0.99950901571428596"/>
  </r>
  <r>
    <n v="375"/>
    <x v="1"/>
    <x v="0"/>
    <n v="9"/>
    <x v="0"/>
    <x v="2"/>
    <d v="2012-07-25T00:00:00"/>
    <x v="2"/>
    <d v="2012-08-22T00:00:00"/>
    <s v="Initial"/>
    <n v="1.99860005259009"/>
    <n v="6.0551695399999996"/>
    <n v="4.574612594985707"/>
    <n v="10.003251960000002"/>
    <n v="6.524094962395619"/>
    <n v="3.9480824200000022"/>
    <n v="28"/>
    <n v="0.23300339151412924"/>
    <n v="0.14100294357142865"/>
  </r>
  <r>
    <n v="235"/>
    <x v="1"/>
    <x v="0"/>
    <n v="9"/>
    <x v="1"/>
    <x v="4"/>
    <d v="2012-05-18T00:00:00"/>
    <x v="4"/>
    <d v="2012-06-16T00:00:00"/>
    <s v="Initial"/>
    <n v="4.7466936558114128"/>
    <n v="29.576999199999999"/>
    <n v="11.48321033974576"/>
    <n v="53.824106600000007"/>
    <n v="30.983624083934345"/>
    <n v="24.247107400000008"/>
    <n v="29"/>
    <n v="1.0684008304804946"/>
    <n v="0.83610715172413819"/>
  </r>
  <r>
    <n v="287"/>
    <x v="1"/>
    <x v="0"/>
    <n v="9"/>
    <x v="1"/>
    <x v="5"/>
    <d v="2012-06-16T00:00:00"/>
    <x v="1"/>
    <d v="2012-07-14T00:00:00"/>
    <s v="Initial"/>
    <n v="17.045890650616439"/>
    <n v="62.893237799999994"/>
    <n v="8.9055682812404502"/>
    <n v="14.02284444"/>
    <n v="-57.010715729375988"/>
    <n v="-48.870393359999994"/>
    <n v="28"/>
    <n v="-2.0360969903348569"/>
    <n v="-1.7453711914285712"/>
  </r>
  <r>
    <n v="374"/>
    <x v="1"/>
    <x v="0"/>
    <n v="9"/>
    <x v="1"/>
    <x v="2"/>
    <d v="2012-07-25T00:00:00"/>
    <x v="2"/>
    <d v="2012-08-22T00:00:00"/>
    <s v="Initial"/>
    <n v="1.7825785610992377"/>
    <n v="5.0613037199999997"/>
    <n v="7.5287095216507867"/>
    <n v="24.734677080000004"/>
    <n v="25.419504320551557"/>
    <n v="19.673373360000006"/>
    <n v="28"/>
    <n v="0.90783944001969841"/>
    <n v="0.70262047714285736"/>
  </r>
  <r>
    <n v="234"/>
    <x v="1"/>
    <x v="0"/>
    <n v="9"/>
    <x v="2"/>
    <x v="4"/>
    <d v="2012-05-18T00:00:00"/>
    <x v="4"/>
    <d v="2012-06-16T00:00:00"/>
    <s v="Initial"/>
    <n v="4.267214332150334"/>
    <n v="19.526446999999997"/>
    <n v="13.722491017304543"/>
    <n v="74.502046199999995"/>
    <n v="64.430875885154208"/>
    <n v="54.975599199999998"/>
    <n v="29"/>
    <n v="2.2217543408673865"/>
    <n v="1.8957103172413792"/>
  </r>
  <r>
    <n v="289"/>
    <x v="1"/>
    <x v="0"/>
    <n v="9"/>
    <x v="2"/>
    <x v="5"/>
    <d v="2012-06-16T00:00:00"/>
    <x v="1"/>
    <d v="2012-07-14T00:00:00"/>
    <s v="Initial"/>
    <n v="14.985873568421054"/>
    <n v="50.867826200000003"/>
    <n v="4.3406027226111075"/>
    <n v="8.7032644000000019"/>
    <n v="-52.809832645809941"/>
    <n v="-42.164561800000001"/>
    <n v="28"/>
    <n v="-1.8860654516360693"/>
    <n v="-1.5058772071428572"/>
  </r>
  <r>
    <n v="376"/>
    <x v="1"/>
    <x v="0"/>
    <n v="9"/>
    <x v="2"/>
    <x v="2"/>
    <d v="2012-07-25T00:00:00"/>
    <x v="2"/>
    <d v="2012-08-22T00:00:00"/>
    <s v="Initial"/>
    <n v="1.9681102265110209"/>
    <n v="5.8177615799999991"/>
    <n v="15.101683878687471"/>
    <n v="11.369867759999998"/>
    <n v="18.685679832176447"/>
    <n v="5.5521061799999991"/>
    <n v="28"/>
    <n v="0.667345708292016"/>
    <n v="0.1982895064285714"/>
  </r>
  <r>
    <n v="236"/>
    <x v="1"/>
    <x v="1"/>
    <n v="10"/>
    <x v="0"/>
    <x v="4"/>
    <d v="2012-05-18T00:00:00"/>
    <x v="4"/>
    <d v="2012-06-16T00:00:00"/>
    <s v="Initial"/>
    <n v="7.0124148748867414"/>
    <n v="49.053198800000004"/>
    <n v="14.29803536008494"/>
    <n v="49.429743999999999"/>
    <n v="7.6621656851981896"/>
    <n v="0.37654519999999536"/>
    <n v="29"/>
    <n v="0.26421260983442035"/>
    <n v="1.298431724137915E-2"/>
  </r>
  <r>
    <n v="291"/>
    <x v="1"/>
    <x v="1"/>
    <n v="10"/>
    <x v="0"/>
    <x v="5"/>
    <d v="2012-06-16T00:00:00"/>
    <x v="1"/>
    <d v="2012-07-14T00:00:00"/>
    <s v="Initial"/>
    <n v="16.402250780546787"/>
    <n v="68.741705799999991"/>
    <n v="4.5060952342882468"/>
    <n v="19.192885199999999"/>
    <n v="-61.44497614625854"/>
    <n v="-49.548820599999992"/>
    <n v="28"/>
    <n v="-2.1944634337949478"/>
    <n v="-1.7696007357142853"/>
  </r>
  <r>
    <n v="378"/>
    <x v="1"/>
    <x v="1"/>
    <n v="10"/>
    <x v="0"/>
    <x v="2"/>
    <d v="2012-07-25T00:00:00"/>
    <x v="2"/>
    <d v="2012-08-22T00:00:00"/>
    <s v="Initial"/>
    <n v="3.4356218548139439"/>
    <n v="6.4554828200000003"/>
    <n v="3.9093714265626489"/>
    <n v="17.37661104"/>
    <n v="11.394877791748707"/>
    <n v="10.92112822"/>
    <n v="28"/>
    <n v="0.40695992113388241"/>
    <n v="0.39004029357142855"/>
  </r>
  <r>
    <n v="238"/>
    <x v="1"/>
    <x v="1"/>
    <n v="10"/>
    <x v="1"/>
    <x v="4"/>
    <d v="2012-05-18T00:00:00"/>
    <x v="4"/>
    <d v="2012-06-16T00:00:00"/>
    <s v="Initial"/>
    <n v="4.4849706656574391"/>
    <n v="54.004367600000009"/>
    <n v="6.8354381287418198"/>
    <n v="55.802971800000002"/>
    <n v="4.1490716630843707"/>
    <n v="1.7986041999999927"/>
    <n v="29"/>
    <n v="0.14307143665808175"/>
    <n v="6.2020834482758365E-2"/>
  </r>
  <r>
    <n v="290"/>
    <x v="1"/>
    <x v="1"/>
    <n v="10"/>
    <x v="1"/>
    <x v="5"/>
    <d v="2012-06-16T00:00:00"/>
    <x v="1"/>
    <d v="2012-07-14T00:00:00"/>
    <s v="Initial"/>
    <n v="5.3949132574046903"/>
    <n v="64.840056599999997"/>
    <n v="3.1271485102023124"/>
    <n v="14.509149239999999"/>
    <n v="-52.598672107202383"/>
    <n v="-50.330907359999998"/>
    <n v="28"/>
    <n v="-1.8785240038286566"/>
    <n v="-1.7975324057142856"/>
  </r>
  <r>
    <n v="377"/>
    <x v="1"/>
    <x v="1"/>
    <n v="10"/>
    <x v="1"/>
    <x v="2"/>
    <d v="2012-07-25T00:00:00"/>
    <x v="2"/>
    <d v="2012-08-22T00:00:00"/>
    <s v="Initial"/>
    <n v="3.6886655411386133"/>
    <n v="8.2509558200000015"/>
    <n v="1.7501728240197711"/>
    <n v="8.6139678000000011"/>
    <n v="-1.5754807371188431"/>
    <n v="0.36301197999999957"/>
    <n v="28"/>
    <n v="-5.6267169182815824E-2"/>
    <n v="1.2964713571428556E-2"/>
  </r>
  <r>
    <n v="237"/>
    <x v="1"/>
    <x v="1"/>
    <n v="10"/>
    <x v="2"/>
    <x v="4"/>
    <d v="2012-05-18T00:00:00"/>
    <x v="4"/>
    <d v="2012-06-16T00:00:00"/>
    <s v="Initial"/>
    <n v="4.8503262110170757"/>
    <n v="54.833568200000002"/>
    <n v="17.854887035536308"/>
    <n v="56.700271000000001"/>
    <n v="14.87126362451923"/>
    <n v="1.8667027999999988"/>
    <n v="29"/>
    <n v="0.512802193948939"/>
    <n v="6.4369062068965477E-2"/>
  </r>
  <r>
    <n v="292"/>
    <x v="1"/>
    <x v="1"/>
    <n v="10"/>
    <x v="2"/>
    <x v="5"/>
    <d v="2012-06-16T00:00:00"/>
    <x v="1"/>
    <d v="2012-07-14T00:00:00"/>
    <s v="Initial"/>
    <n v="18.942071414117652"/>
    <n v="101.3969874"/>
    <n v="6.3747538108803843"/>
    <n v="20.407325159999999"/>
    <n v="-93.556979843237258"/>
    <n v="-80.989662240000001"/>
    <n v="28"/>
    <n v="-3.3413207086870451"/>
    <n v="-2.8924879371428571"/>
  </r>
  <r>
    <n v="379"/>
    <x v="1"/>
    <x v="1"/>
    <n v="10"/>
    <x v="2"/>
    <x v="2"/>
    <d v="2012-07-25T00:00:00"/>
    <x v="2"/>
    <d v="2012-08-22T00:00:00"/>
    <s v="Initial"/>
    <n v="3.39582899192302"/>
    <n v="6.1807501"/>
    <n v="4.8677200910838492"/>
    <n v="12.17508024"/>
    <n v="7.4662212391608307"/>
    <n v="5.9943301399999998"/>
    <n v="28"/>
    <n v="0.26665075854145825"/>
    <n v="0.21408321928571428"/>
  </r>
  <r>
    <n v="230"/>
    <x v="1"/>
    <x v="0"/>
    <n v="11"/>
    <x v="0"/>
    <x v="4"/>
    <d v="2012-05-18T00:00:00"/>
    <x v="4"/>
    <d v="2012-06-16T00:00:00"/>
    <s v="Initial"/>
    <n v="4.3192297429411761"/>
    <n v="35.229183000000006"/>
    <n v="15.411723652702705"/>
    <n v="47.815406600000003"/>
    <n v="23.678717509761526"/>
    <n v="12.586223599999997"/>
    <n v="29"/>
    <n v="0.81650750033660435"/>
    <n v="0.43400771034482749"/>
  </r>
  <r>
    <n v="294"/>
    <x v="1"/>
    <x v="0"/>
    <n v="11"/>
    <x v="0"/>
    <x v="5"/>
    <d v="2012-06-16T00:00:00"/>
    <x v="1"/>
    <d v="2012-07-14T00:00:00"/>
    <s v="Initial"/>
    <n v="15.674226497068965"/>
    <n v="42.575820199999995"/>
    <n v="1.9008484206349205"/>
    <n v="10.62826476"/>
    <n v="-45.720933516434037"/>
    <n v="-31.947555439999995"/>
    <n v="28"/>
    <n v="-1.632890482729787"/>
    <n v="-1.1409841228571427"/>
  </r>
  <r>
    <n v="381"/>
    <x v="1"/>
    <x v="0"/>
    <n v="11"/>
    <x v="0"/>
    <x v="2"/>
    <d v="2012-07-25T00:00:00"/>
    <x v="2"/>
    <d v="2012-08-22T00:00:00"/>
    <s v="Initial"/>
    <n v="2.2126325941320912"/>
    <n v="7.4189514600000006"/>
    <n v="6.5909500032920452"/>
    <n v="10.894120040000001"/>
    <n v="7.8534859891599567"/>
    <n v="3.4751685800000001"/>
    <n v="28"/>
    <n v="0.28048164246999846"/>
    <n v="0.12411316357142857"/>
  </r>
  <r>
    <n v="231"/>
    <x v="1"/>
    <x v="0"/>
    <n v="11"/>
    <x v="1"/>
    <x v="4"/>
    <d v="2012-05-18T00:00:00"/>
    <x v="4"/>
    <d v="2012-06-16T00:00:00"/>
    <s v="Initial"/>
    <n v="3.8335345885014838"/>
    <n v="30.221933"/>
    <n v="12.457756956183839"/>
    <n v="54.164599600000003"/>
    <n v="32.56688896768236"/>
    <n v="23.942666600000003"/>
    <n v="29"/>
    <n v="1.1229961712993917"/>
    <n v="0.82560919310344838"/>
  </r>
  <r>
    <n v="293"/>
    <x v="1"/>
    <x v="0"/>
    <n v="11"/>
    <x v="1"/>
    <x v="5"/>
    <d v="2012-06-16T00:00:00"/>
    <x v="1"/>
    <d v="2012-07-14T00:00:00"/>
    <s v="Initial"/>
    <n v="12.477888104836511"/>
    <n v="78.724159399999991"/>
    <n v="5.1518986067515149"/>
    <n v="26.077427159999999"/>
    <n v="-59.972721738084985"/>
    <n v="-52.646732239999992"/>
    <n v="28"/>
    <n v="-2.1418829192173208"/>
    <n v="-1.8802404371428569"/>
  </r>
  <r>
    <n v="380"/>
    <x v="1"/>
    <x v="0"/>
    <n v="11"/>
    <x v="1"/>
    <x v="2"/>
    <d v="2012-07-25T00:00:00"/>
    <x v="2"/>
    <d v="2012-08-22T00:00:00"/>
    <s v="Initial"/>
    <n v="2.9073546971749229"/>
    <n v="7.5896711400000001"/>
    <n v="8.5862711332503565"/>
    <n v="17.043369719999998"/>
    <n v="15.13261501607543"/>
    <n v="9.4536985799999975"/>
    <n v="28"/>
    <n v="0.54045053628840822"/>
    <n v="0.33763209214285705"/>
  </r>
  <r>
    <n v="232"/>
    <x v="1"/>
    <x v="0"/>
    <n v="11"/>
    <x v="2"/>
    <x v="4"/>
    <d v="2012-05-18T00:00:00"/>
    <x v="4"/>
    <d v="2012-06-16T00:00:00"/>
    <s v="Initial"/>
    <n v="4.2788019373502815"/>
    <n v="34.043466200000005"/>
    <n v="15.196160458414635"/>
    <n v="45.431955600000002"/>
    <n v="22.305847921064348"/>
    <n v="11.388489399999997"/>
    <n v="29"/>
    <n v="0.76916716969187404"/>
    <n v="0.39270653103448266"/>
  </r>
  <r>
    <n v="295"/>
    <x v="1"/>
    <x v="0"/>
    <n v="11"/>
    <x v="2"/>
    <x v="5"/>
    <d v="2012-06-16T00:00:00"/>
    <x v="1"/>
    <d v="2012-07-14T00:00:00"/>
    <s v="Initial"/>
    <n v="13.688620773347107"/>
    <n v="50.547362200000002"/>
    <n v="3.2597880259916474"/>
    <n v="14.731808520000001"/>
    <n v="-46.244386427355458"/>
    <n v="-35.815553680000001"/>
    <n v="28"/>
    <n v="-1.6515852295484093"/>
    <n v="-1.2791269171428572"/>
  </r>
  <r>
    <n v="382"/>
    <x v="1"/>
    <x v="0"/>
    <n v="11"/>
    <x v="2"/>
    <x v="2"/>
    <d v="2012-07-25T00:00:00"/>
    <x v="2"/>
    <d v="2012-08-22T00:00:00"/>
    <s v="Initial"/>
    <n v="2.5395978198953348"/>
    <n v="11.168833380000001"/>
    <n v="3.0724653026191042"/>
    <n v="15.17321316"/>
    <n v="4.5372472627237688"/>
    <n v="4.0043797799999989"/>
    <n v="28"/>
    <n v="0.16204454509727745"/>
    <n v="0.14301356357142853"/>
  </r>
  <r>
    <n v="239"/>
    <x v="1"/>
    <x v="1"/>
    <n v="12"/>
    <x v="0"/>
    <x v="4"/>
    <d v="2012-05-18T00:00:00"/>
    <x v="4"/>
    <d v="2012-06-16T00:00:00"/>
    <s v="Initial"/>
    <n v="6.7756157560796915"/>
    <n v="39.996084999999994"/>
    <n v="14.812506150652172"/>
    <n v="49.9945618"/>
    <n v="18.035367194572487"/>
    <n v="9.9984768000000059"/>
    <n v="29"/>
    <n v="0.62190921360594786"/>
    <n v="0.34477506206896574"/>
  </r>
  <r>
    <n v="297"/>
    <x v="1"/>
    <x v="1"/>
    <n v="12"/>
    <x v="0"/>
    <x v="5"/>
    <d v="2012-06-16T00:00:00"/>
    <x v="1"/>
    <d v="2012-07-14T00:00:00"/>
    <s v="Initial"/>
    <n v="12.625181423828014"/>
    <n v="56.964653799999994"/>
    <n v="7.4438499509433944"/>
    <n v="15.769522800000001"/>
    <n v="-46.376462472884612"/>
    <n v="-41.195130999999989"/>
    <n v="28"/>
    <n v="-1.6563022311744504"/>
    <n v="-1.4712546785714282"/>
  </r>
  <r>
    <n v="384"/>
    <x v="1"/>
    <x v="1"/>
    <n v="12"/>
    <x v="0"/>
    <x v="2"/>
    <d v="2012-07-25T00:00:00"/>
    <x v="2"/>
    <d v="2012-08-22T00:00:00"/>
    <s v="Initial"/>
    <n v="5.0000585045477806"/>
    <n v="4.5452242399999996"/>
    <n v="6.3731730349988087"/>
    <n v="16.750999199999999"/>
    <n v="13.578889490451029"/>
    <n v="12.205774959999999"/>
    <n v="28"/>
    <n v="0.4849603389446796"/>
    <n v="0.43592053428571426"/>
  </r>
  <r>
    <n v="241"/>
    <x v="1"/>
    <x v="1"/>
    <n v="12"/>
    <x v="1"/>
    <x v="4"/>
    <d v="2012-05-18T00:00:00"/>
    <x v="4"/>
    <d v="2012-06-16T00:00:00"/>
    <s v="Initial"/>
    <n v="4.3077976401331561"/>
    <n v="75.519519399999993"/>
    <n v="7.2237742812714298"/>
    <n v="49.269511999999999"/>
    <n v="-23.334030758861722"/>
    <n v="-26.250007399999994"/>
    <n v="29"/>
    <n v="-0.80462175030557659"/>
    <n v="-0.90517266896551707"/>
  </r>
  <r>
    <n v="296"/>
    <x v="1"/>
    <x v="1"/>
    <n v="12"/>
    <x v="1"/>
    <x v="5"/>
    <d v="2012-06-16T00:00:00"/>
    <x v="1"/>
    <d v="2012-07-14T00:00:00"/>
    <s v="Initial"/>
    <n v="5.662816515567437"/>
    <n v="82.886185600000005"/>
    <n v="5.5085345749534049"/>
    <n v="18.091330559999999"/>
    <n v="-64.949136980614043"/>
    <n v="-64.794855040000002"/>
    <n v="28"/>
    <n v="-2.31961203502193"/>
    <n v="-2.3141019657142858"/>
  </r>
  <r>
    <n v="383"/>
    <x v="1"/>
    <x v="1"/>
    <n v="12"/>
    <x v="1"/>
    <x v="2"/>
    <d v="2012-07-25T00:00:00"/>
    <x v="2"/>
    <d v="2012-08-22T00:00:00"/>
    <s v="Initial"/>
    <n v="5.5470621689340431"/>
    <n v="9.4449762400000008"/>
    <n v="6.1472000192401151"/>
    <n v="19.973921519999998"/>
    <n v="11.129083130306071"/>
    <n v="10.528945279999997"/>
    <n v="28"/>
    <n v="0.39746725465378824"/>
    <n v="0.37603375999999988"/>
  </r>
  <r>
    <n v="240"/>
    <x v="1"/>
    <x v="1"/>
    <n v="12"/>
    <x v="2"/>
    <x v="4"/>
    <d v="2012-05-18T00:00:00"/>
    <x v="4"/>
    <d v="2012-06-16T00:00:00"/>
    <s v="Initial"/>
    <n v="4.4136846101825373"/>
    <n v="44.891172600000004"/>
    <n v="18.190500098037543"/>
    <n v="168.20972560000001"/>
    <n v="137.09536848785501"/>
    <n v="123.31855300000001"/>
    <n v="29"/>
    <n v="4.727426499581207"/>
    <n v="4.2523638965517243"/>
  </r>
  <r>
    <n v="298"/>
    <x v="1"/>
    <x v="1"/>
    <n v="12"/>
    <x v="2"/>
    <x v="5"/>
    <d v="2012-06-16T00:00:00"/>
    <x v="1"/>
    <d v="2012-07-14T00:00:00"/>
    <s v="Initial"/>
    <n v="15.939846867468377"/>
    <n v="97.419228000000004"/>
    <n v="5.2795957018038386"/>
    <n v="38.34430716"/>
    <n v="-69.735172005664538"/>
    <n v="-59.074920840000004"/>
    <n v="28"/>
    <n v="-2.4905418573451619"/>
    <n v="-2.1098186014285716"/>
  </r>
  <r>
    <n v="385"/>
    <x v="1"/>
    <x v="1"/>
    <n v="12"/>
    <x v="2"/>
    <x v="2"/>
    <d v="2012-07-25T00:00:00"/>
    <x v="2"/>
    <d v="2012-08-22T00:00:00"/>
    <s v="Initial"/>
    <n v="3.0076003087006575"/>
    <n v="5.8354147799999998"/>
    <n v="4.170765695920676"/>
    <n v="11.909881800000001"/>
    <n v="7.2376324072200191"/>
    <n v="6.074467020000001"/>
    <n v="28"/>
    <n v="0.25848687168642925"/>
    <n v="0.216945250714285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3:D59" firstHeaderRow="0" firstDataRow="1" firstDataCol="1"/>
  <pivotFields count="19">
    <pivotField showAll="0" defaultSubtotal="0"/>
    <pivotField axis="axisRow" showAll="0" defaultSubtotal="0">
      <items count="2">
        <item x="0"/>
        <item x="1"/>
      </items>
    </pivotField>
    <pivotField axis="axisRow" showAll="0" defaultSubtotal="0">
      <items count="2">
        <item x="1"/>
        <item x="0"/>
      </items>
    </pivotField>
    <pivotField showAll="0" defaultSubtotal="0"/>
    <pivotField axis="axisRow" showAll="0" defaultSubtotal="0">
      <items count="3">
        <item x="0"/>
        <item x="1"/>
        <item x="2"/>
      </items>
    </pivotField>
    <pivotField axis="axisRow" numFmtId="15" showAll="0" defaultSubtotal="0">
      <items count="6">
        <item x="3"/>
        <item x="0"/>
        <item x="4"/>
        <item x="1"/>
        <item x="5"/>
        <item x="2"/>
      </items>
    </pivotField>
    <pivotField numFmtId="15" showAll="0" defaultSubtotal="0"/>
    <pivotField numFmtId="15" showAll="0" defaultSubtotal="0"/>
    <pivotField numFmtId="15" showAll="0" defaultSubtotal="0"/>
    <pivotField showAll="0" defaultSubtotal="0"/>
    <pivotField numFmtId="164" showAll="0" defaultSubtotal="0"/>
    <pivotField showAll="0" defaultSubtotal="0"/>
    <pivotField numFmtId="164" showAll="0" defaultSubtotal="0"/>
    <pivotField showAll="0" defaultSubtotal="0"/>
    <pivotField numFmtId="164"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4">
    <field x="1"/>
    <field x="2"/>
    <field x="4"/>
    <field x="5"/>
  </rowFields>
  <rowItems count="56">
    <i>
      <x/>
    </i>
    <i r="1">
      <x/>
    </i>
    <i r="2">
      <x/>
    </i>
    <i r="3">
      <x v="1"/>
    </i>
    <i r="3">
      <x v="3"/>
    </i>
    <i r="3">
      <x v="5"/>
    </i>
    <i r="2">
      <x v="1"/>
    </i>
    <i r="3">
      <x/>
    </i>
    <i r="3">
      <x v="1"/>
    </i>
    <i r="3">
      <x v="3"/>
    </i>
    <i r="3">
      <x v="5"/>
    </i>
    <i r="2">
      <x v="2"/>
    </i>
    <i r="3">
      <x v="1"/>
    </i>
    <i r="3">
      <x v="3"/>
    </i>
    <i r="3">
      <x v="5"/>
    </i>
    <i r="1">
      <x v="1"/>
    </i>
    <i r="2">
      <x/>
    </i>
    <i r="3">
      <x v="1"/>
    </i>
    <i r="3">
      <x v="3"/>
    </i>
    <i r="3">
      <x v="5"/>
    </i>
    <i r="2">
      <x v="1"/>
    </i>
    <i r="3">
      <x/>
    </i>
    <i r="3">
      <x v="1"/>
    </i>
    <i r="3">
      <x v="3"/>
    </i>
    <i r="3">
      <x v="5"/>
    </i>
    <i r="2">
      <x v="2"/>
    </i>
    <i r="3">
      <x v="1"/>
    </i>
    <i r="3">
      <x v="3"/>
    </i>
    <i r="3">
      <x v="5"/>
    </i>
    <i>
      <x v="1"/>
    </i>
    <i r="1">
      <x/>
    </i>
    <i r="2">
      <x/>
    </i>
    <i r="3">
      <x v="2"/>
    </i>
    <i r="3">
      <x v="4"/>
    </i>
    <i r="3">
      <x v="5"/>
    </i>
    <i r="2">
      <x v="1"/>
    </i>
    <i r="3">
      <x v="2"/>
    </i>
    <i r="3">
      <x v="4"/>
    </i>
    <i r="3">
      <x v="5"/>
    </i>
    <i r="2">
      <x v="2"/>
    </i>
    <i r="3">
      <x v="2"/>
    </i>
    <i r="3">
      <x v="4"/>
    </i>
    <i r="3">
      <x v="5"/>
    </i>
    <i r="1">
      <x v="1"/>
    </i>
    <i r="2">
      <x/>
    </i>
    <i r="3">
      <x v="2"/>
    </i>
    <i r="3">
      <x v="4"/>
    </i>
    <i r="3">
      <x v="5"/>
    </i>
    <i r="2">
      <x v="1"/>
    </i>
    <i r="3">
      <x v="2"/>
    </i>
    <i r="3">
      <x v="4"/>
    </i>
    <i r="3">
      <x v="5"/>
    </i>
    <i r="2">
      <x v="2"/>
    </i>
    <i r="3">
      <x v="2"/>
    </i>
    <i r="3">
      <x v="4"/>
    </i>
    <i r="3">
      <x v="5"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DailyNetNitrification" fld="18" subtotal="average" baseField="1" baseItem="0"/>
    <dataField name="StdDev of DailyNetNitrification2" fld="18" subtotal="stdDev" baseField="1" baseItem="0"/>
    <dataField name="Count of DailyNetNitrification3" fld="18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3:D59" firstHeaderRow="0" firstDataRow="1" firstDataCol="1"/>
  <pivotFields count="19">
    <pivotField showAll="0" defaultSubtotal="0"/>
    <pivotField axis="axisRow" showAll="0" defaultSubtotal="0">
      <items count="2">
        <item x="0"/>
        <item x="1"/>
      </items>
    </pivotField>
    <pivotField axis="axisRow" showAll="0" defaultSubtotal="0">
      <items count="2">
        <item x="1"/>
        <item x="0"/>
      </items>
    </pivotField>
    <pivotField showAll="0" defaultSubtotal="0"/>
    <pivotField axis="axisRow" showAll="0" defaultSubtotal="0">
      <items count="3">
        <item x="0"/>
        <item x="1"/>
        <item x="2"/>
      </items>
    </pivotField>
    <pivotField numFmtId="15" showAll="0" defaultSubtotal="0">
      <items count="6">
        <item x="3"/>
        <item x="0"/>
        <item x="4"/>
        <item x="1"/>
        <item x="5"/>
        <item x="2"/>
      </items>
    </pivotField>
    <pivotField numFmtId="15" showAll="0" defaultSubtotal="0"/>
    <pivotField axis="axisRow" numFmtId="15" showAll="0" defaultSubtotal="0">
      <items count="5">
        <item x="3"/>
        <item x="0"/>
        <item x="4"/>
        <item x="1"/>
        <item x="2"/>
      </items>
    </pivotField>
    <pivotField numFmtId="15" showAll="0" defaultSubtotal="0"/>
    <pivotField showAll="0" defaultSubtotal="0"/>
    <pivotField numFmtId="164" showAll="0" defaultSubtotal="0"/>
    <pivotField showAll="0" defaultSubtotal="0"/>
    <pivotField numFmtId="164" showAll="0" defaultSubtotal="0"/>
    <pivotField showAll="0" defaultSubtotal="0"/>
    <pivotField numFmtId="164" showAll="0" defaultSubtotal="0"/>
    <pivotField showAll="0" defaultSubtotal="0"/>
    <pivotField showAll="0" defaultSubtotal="0"/>
    <pivotField dataField="1" showAll="0" defaultSubtotal="0"/>
    <pivotField showAll="0" defaultSubtotal="0"/>
  </pivotFields>
  <rowFields count="4">
    <field x="1"/>
    <field x="2"/>
    <field x="4"/>
    <field x="7"/>
  </rowFields>
  <rowItems count="56">
    <i>
      <x/>
    </i>
    <i r="1">
      <x/>
    </i>
    <i r="2">
      <x/>
    </i>
    <i r="3">
      <x v="1"/>
    </i>
    <i r="3">
      <x v="3"/>
    </i>
    <i r="3">
      <x v="4"/>
    </i>
    <i r="2">
      <x v="1"/>
    </i>
    <i r="3">
      <x/>
    </i>
    <i r="3">
      <x v="1"/>
    </i>
    <i r="3">
      <x v="3"/>
    </i>
    <i r="3">
      <x v="4"/>
    </i>
    <i r="2">
      <x v="2"/>
    </i>
    <i r="3">
      <x v="1"/>
    </i>
    <i r="3">
      <x v="3"/>
    </i>
    <i r="3">
      <x v="4"/>
    </i>
    <i r="1">
      <x v="1"/>
    </i>
    <i r="2">
      <x/>
    </i>
    <i r="3">
      <x v="1"/>
    </i>
    <i r="3">
      <x v="3"/>
    </i>
    <i r="3">
      <x v="4"/>
    </i>
    <i r="2">
      <x v="1"/>
    </i>
    <i r="3">
      <x/>
    </i>
    <i r="3">
      <x v="1"/>
    </i>
    <i r="3">
      <x v="3"/>
    </i>
    <i r="3">
      <x v="4"/>
    </i>
    <i r="2">
      <x v="2"/>
    </i>
    <i r="3">
      <x v="1"/>
    </i>
    <i r="3">
      <x v="3"/>
    </i>
    <i r="3">
      <x v="4"/>
    </i>
    <i>
      <x v="1"/>
    </i>
    <i r="1">
      <x/>
    </i>
    <i r="2">
      <x/>
    </i>
    <i r="3">
      <x v="2"/>
    </i>
    <i r="3">
      <x v="3"/>
    </i>
    <i r="3">
      <x v="4"/>
    </i>
    <i r="2">
      <x v="1"/>
    </i>
    <i r="3">
      <x v="2"/>
    </i>
    <i r="3">
      <x v="3"/>
    </i>
    <i r="3">
      <x v="4"/>
    </i>
    <i r="2">
      <x v="2"/>
    </i>
    <i r="3">
      <x v="2"/>
    </i>
    <i r="3">
      <x v="3"/>
    </i>
    <i r="3">
      <x v="4"/>
    </i>
    <i r="1">
      <x v="1"/>
    </i>
    <i r="2">
      <x/>
    </i>
    <i r="3">
      <x v="2"/>
    </i>
    <i r="3">
      <x v="3"/>
    </i>
    <i r="3">
      <x v="4"/>
    </i>
    <i r="2">
      <x v="1"/>
    </i>
    <i r="3">
      <x v="2"/>
    </i>
    <i r="3">
      <x v="3"/>
    </i>
    <i r="3">
      <x v="4"/>
    </i>
    <i r="2">
      <x v="2"/>
    </i>
    <i r="3">
      <x v="2"/>
    </i>
    <i r="3">
      <x v="3"/>
    </i>
    <i r="3">
      <x v="4"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DailyNetMineralization" fld="17" subtotal="average" baseField="1" baseItem="0"/>
    <dataField name="StdDev of DailyNetMineralization2" fld="17" subtotal="stdDev" baseField="1" baseItem="0"/>
    <dataField name="Count of DailyNetMineralization3" fld="17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9"/>
  <sheetViews>
    <sheetView workbookViewId="0">
      <selection activeCell="A3" sqref="A3:D59"/>
    </sheetView>
  </sheetViews>
  <sheetFormatPr defaultRowHeight="15" x14ac:dyDescent="0.25"/>
  <cols>
    <col min="1" max="1" width="17.7109375" bestFit="1" customWidth="1"/>
    <col min="2" max="3" width="30.140625" bestFit="1" customWidth="1"/>
    <col min="4" max="4" width="29" bestFit="1" customWidth="1"/>
  </cols>
  <sheetData>
    <row r="3" spans="1:4" x14ac:dyDescent="0.25">
      <c r="A3" s="3" t="s">
        <v>22</v>
      </c>
      <c r="B3" t="s">
        <v>31</v>
      </c>
      <c r="C3" t="s">
        <v>32</v>
      </c>
      <c r="D3" t="s">
        <v>33</v>
      </c>
    </row>
    <row r="4" spans="1:4" x14ac:dyDescent="0.25">
      <c r="A4" s="4" t="s">
        <v>11</v>
      </c>
      <c r="B4" s="8"/>
      <c r="C4" s="8"/>
      <c r="D4" s="8"/>
    </row>
    <row r="5" spans="1:4" x14ac:dyDescent="0.25">
      <c r="A5" s="5" t="s">
        <v>10</v>
      </c>
      <c r="B5" s="8"/>
      <c r="C5" s="8"/>
      <c r="D5" s="8"/>
    </row>
    <row r="6" spans="1:4" x14ac:dyDescent="0.25">
      <c r="A6" s="6" t="s">
        <v>5</v>
      </c>
      <c r="B6" s="8"/>
      <c r="C6" s="8"/>
      <c r="D6" s="8"/>
    </row>
    <row r="7" spans="1:4" x14ac:dyDescent="0.25">
      <c r="A7" s="7">
        <v>41032</v>
      </c>
      <c r="B7" s="8">
        <v>2.2277493690476189</v>
      </c>
      <c r="C7" s="8">
        <v>0.96276879915372915</v>
      </c>
      <c r="D7" s="8">
        <v>3</v>
      </c>
    </row>
    <row r="8" spans="1:4" x14ac:dyDescent="0.25">
      <c r="A8" s="7">
        <v>41060</v>
      </c>
      <c r="B8" s="8">
        <v>-0.45057044759689918</v>
      </c>
      <c r="C8" s="8">
        <v>0.45433308191344784</v>
      </c>
      <c r="D8" s="8">
        <v>3</v>
      </c>
    </row>
    <row r="9" spans="1:4" x14ac:dyDescent="0.25">
      <c r="A9" s="7">
        <v>41114</v>
      </c>
      <c r="B9" s="8">
        <v>-0.1012879317857143</v>
      </c>
      <c r="C9" s="8">
        <v>5.970743495347334E-3</v>
      </c>
      <c r="D9" s="8">
        <v>2</v>
      </c>
    </row>
    <row r="10" spans="1:4" x14ac:dyDescent="0.25">
      <c r="A10" s="6" t="s">
        <v>3</v>
      </c>
      <c r="B10" s="8"/>
      <c r="C10" s="8"/>
      <c r="D10" s="8"/>
    </row>
    <row r="11" spans="1:4" x14ac:dyDescent="0.25">
      <c r="A11" s="7">
        <v>41004</v>
      </c>
      <c r="B11" s="8">
        <v>2.9971967857142928E-2</v>
      </c>
      <c r="C11" s="8">
        <v>0.29994451929244725</v>
      </c>
      <c r="D11" s="8">
        <v>2</v>
      </c>
    </row>
    <row r="12" spans="1:4" x14ac:dyDescent="0.25">
      <c r="A12" s="7">
        <v>41032</v>
      </c>
      <c r="B12" s="8">
        <v>2.0373784928571435</v>
      </c>
      <c r="C12" s="8">
        <v>2.0766002541449775</v>
      </c>
      <c r="D12" s="8">
        <v>3</v>
      </c>
    </row>
    <row r="13" spans="1:4" x14ac:dyDescent="0.25">
      <c r="A13" s="7">
        <v>41060</v>
      </c>
      <c r="B13" s="8">
        <v>-0.21861448155038757</v>
      </c>
      <c r="C13" s="8">
        <v>0.3524153993989545</v>
      </c>
      <c r="D13" s="8">
        <v>3</v>
      </c>
    </row>
    <row r="14" spans="1:4" x14ac:dyDescent="0.25">
      <c r="A14" s="7">
        <v>41114</v>
      </c>
      <c r="B14" s="8">
        <v>-6.3679022142857117E-2</v>
      </c>
      <c r="C14" s="8">
        <v>5.0239758006303842E-2</v>
      </c>
      <c r="D14" s="8">
        <v>2</v>
      </c>
    </row>
    <row r="15" spans="1:4" x14ac:dyDescent="0.25">
      <c r="A15" s="6" t="s">
        <v>4</v>
      </c>
      <c r="B15" s="8"/>
      <c r="C15" s="8"/>
      <c r="D15" s="8"/>
    </row>
    <row r="16" spans="1:4" x14ac:dyDescent="0.25">
      <c r="A16" s="7">
        <v>41032</v>
      </c>
      <c r="B16" s="8">
        <v>1.1148999785714284</v>
      </c>
      <c r="C16" s="8">
        <v>0.84041223272508525</v>
      </c>
      <c r="D16" s="8">
        <v>3</v>
      </c>
    </row>
    <row r="17" spans="1:4" x14ac:dyDescent="0.25">
      <c r="A17" s="7">
        <v>41060</v>
      </c>
      <c r="B17" s="8">
        <v>-0.63795262697674415</v>
      </c>
      <c r="C17" s="8">
        <v>0.50847357253228875</v>
      </c>
      <c r="D17" s="8">
        <v>3</v>
      </c>
    </row>
    <row r="18" spans="1:4" x14ac:dyDescent="0.25">
      <c r="A18" s="7">
        <v>41114</v>
      </c>
      <c r="B18" s="8">
        <v>8.9508160714285676E-2</v>
      </c>
      <c r="C18" s="8">
        <v>0.17410881070564377</v>
      </c>
      <c r="D18" s="8">
        <v>2</v>
      </c>
    </row>
    <row r="19" spans="1:4" x14ac:dyDescent="0.25">
      <c r="A19" s="5" t="s">
        <v>9</v>
      </c>
      <c r="B19" s="8"/>
      <c r="C19" s="8"/>
      <c r="D19" s="8"/>
    </row>
    <row r="20" spans="1:4" x14ac:dyDescent="0.25">
      <c r="A20" s="6" t="s">
        <v>5</v>
      </c>
      <c r="B20" s="8"/>
      <c r="C20" s="8"/>
      <c r="D20" s="8"/>
    </row>
    <row r="21" spans="1:4" x14ac:dyDescent="0.25">
      <c r="A21" s="7">
        <v>41032</v>
      </c>
      <c r="B21" s="8">
        <v>1.5942607119047618</v>
      </c>
      <c r="C21" s="8">
        <v>0.77047975143909886</v>
      </c>
      <c r="D21" s="8">
        <v>3</v>
      </c>
    </row>
    <row r="22" spans="1:4" x14ac:dyDescent="0.25">
      <c r="A22" s="7">
        <v>41060</v>
      </c>
      <c r="B22" s="8">
        <v>-0.146009120620155</v>
      </c>
      <c r="C22" s="8">
        <v>0.33465204576704238</v>
      </c>
      <c r="D22" s="8">
        <v>3</v>
      </c>
    </row>
    <row r="23" spans="1:4" x14ac:dyDescent="0.25">
      <c r="A23" s="7">
        <v>41114</v>
      </c>
      <c r="B23" s="8">
        <v>2.5238654761904761E-2</v>
      </c>
      <c r="C23" s="8">
        <v>0.13592673746293552</v>
      </c>
      <c r="D23" s="8">
        <v>3</v>
      </c>
    </row>
    <row r="24" spans="1:4" x14ac:dyDescent="0.25">
      <c r="A24" s="6" t="s">
        <v>3</v>
      </c>
      <c r="B24" s="8"/>
      <c r="C24" s="8"/>
      <c r="D24" s="8"/>
    </row>
    <row r="25" spans="1:4" x14ac:dyDescent="0.25">
      <c r="A25" s="7">
        <v>41004</v>
      </c>
      <c r="B25" s="8">
        <v>0.63570615357142846</v>
      </c>
      <c r="C25" s="8">
        <v>0.72887023996697498</v>
      </c>
      <c r="D25" s="8">
        <v>2</v>
      </c>
    </row>
    <row r="26" spans="1:4" x14ac:dyDescent="0.25">
      <c r="A26" s="7">
        <v>41032</v>
      </c>
      <c r="B26" s="8">
        <v>2.2959910333333329</v>
      </c>
      <c r="C26" s="8">
        <v>0.89874781491009348</v>
      </c>
      <c r="D26" s="8">
        <v>3</v>
      </c>
    </row>
    <row r="27" spans="1:4" x14ac:dyDescent="0.25">
      <c r="A27" s="7">
        <v>41060</v>
      </c>
      <c r="B27" s="8">
        <v>-0.51004852930232558</v>
      </c>
      <c r="C27" s="8">
        <v>0.80123176129249341</v>
      </c>
      <c r="D27" s="8">
        <v>3</v>
      </c>
    </row>
    <row r="28" spans="1:4" x14ac:dyDescent="0.25">
      <c r="A28" s="7">
        <v>41114</v>
      </c>
      <c r="B28" s="8">
        <v>-8.541885380952384E-2</v>
      </c>
      <c r="C28" s="8">
        <v>0.11568060180587558</v>
      </c>
      <c r="D28" s="8">
        <v>3</v>
      </c>
    </row>
    <row r="29" spans="1:4" x14ac:dyDescent="0.25">
      <c r="A29" s="6" t="s">
        <v>4</v>
      </c>
      <c r="B29" s="8"/>
      <c r="C29" s="8"/>
      <c r="D29" s="8"/>
    </row>
    <row r="30" spans="1:4" x14ac:dyDescent="0.25">
      <c r="A30" s="7">
        <v>41032</v>
      </c>
      <c r="B30" s="8">
        <v>1.1163306214285713</v>
      </c>
      <c r="C30" s="8">
        <v>1.7661108645327612</v>
      </c>
      <c r="D30" s="8">
        <v>3</v>
      </c>
    </row>
    <row r="31" spans="1:4" x14ac:dyDescent="0.25">
      <c r="A31" s="7">
        <v>41060</v>
      </c>
      <c r="B31" s="8">
        <v>-0.50095853829457371</v>
      </c>
      <c r="C31" s="8">
        <v>0.51210775416635668</v>
      </c>
      <c r="D31" s="8">
        <v>3</v>
      </c>
    </row>
    <row r="32" spans="1:4" x14ac:dyDescent="0.25">
      <c r="A32" s="7">
        <v>41114</v>
      </c>
      <c r="B32" s="8">
        <v>3.2995067380952349E-2</v>
      </c>
      <c r="C32" s="8">
        <v>3.0290964749560098E-2</v>
      </c>
      <c r="D32" s="8">
        <v>3</v>
      </c>
    </row>
    <row r="33" spans="1:4" x14ac:dyDescent="0.25">
      <c r="A33" s="4" t="s">
        <v>6</v>
      </c>
      <c r="B33" s="8"/>
      <c r="C33" s="8"/>
      <c r="D33" s="8"/>
    </row>
    <row r="34" spans="1:4" x14ac:dyDescent="0.25">
      <c r="A34" s="5" t="s">
        <v>10</v>
      </c>
      <c r="B34" s="8"/>
      <c r="C34" s="8"/>
      <c r="D34" s="8"/>
    </row>
    <row r="35" spans="1:4" x14ac:dyDescent="0.25">
      <c r="A35" s="6" t="s">
        <v>5</v>
      </c>
      <c r="B35" s="8"/>
      <c r="C35" s="8"/>
      <c r="D35" s="8"/>
    </row>
    <row r="36" spans="1:4" x14ac:dyDescent="0.25">
      <c r="A36" s="7">
        <v>41046</v>
      </c>
      <c r="B36" s="8">
        <v>0.30922934252873563</v>
      </c>
      <c r="C36" s="8">
        <v>0.28016846824917052</v>
      </c>
      <c r="D36" s="8">
        <v>3</v>
      </c>
    </row>
    <row r="37" spans="1:4" x14ac:dyDescent="0.25">
      <c r="A37" s="7">
        <v>41075</v>
      </c>
      <c r="B37" s="8">
        <v>-1.6343986680952378</v>
      </c>
      <c r="C37" s="8">
        <v>0.15112298204764071</v>
      </c>
      <c r="D37" s="8">
        <v>3</v>
      </c>
    </row>
    <row r="38" spans="1:4" x14ac:dyDescent="0.25">
      <c r="A38" s="7">
        <v>41114</v>
      </c>
      <c r="B38" s="8">
        <v>0.33994896642857136</v>
      </c>
      <c r="C38" s="8">
        <v>0.12855748167195857</v>
      </c>
      <c r="D38" s="8">
        <v>3</v>
      </c>
    </row>
    <row r="39" spans="1:4" x14ac:dyDescent="0.25">
      <c r="A39" s="6" t="s">
        <v>3</v>
      </c>
      <c r="B39" s="8"/>
      <c r="C39" s="8"/>
      <c r="D39" s="8"/>
    </row>
    <row r="40" spans="1:4" x14ac:dyDescent="0.25">
      <c r="A40" s="7">
        <v>41046</v>
      </c>
      <c r="B40" s="8">
        <v>-0.25738416091954025</v>
      </c>
      <c r="C40" s="8">
        <v>0.56101926598851115</v>
      </c>
      <c r="D40" s="8">
        <v>3</v>
      </c>
    </row>
    <row r="41" spans="1:4" x14ac:dyDescent="0.25">
      <c r="A41" s="7">
        <v>41075</v>
      </c>
      <c r="B41" s="8">
        <v>-2.0007995995238095</v>
      </c>
      <c r="C41" s="8">
        <v>0.27530316371289126</v>
      </c>
      <c r="D41" s="8">
        <v>3</v>
      </c>
    </row>
    <row r="42" spans="1:4" x14ac:dyDescent="0.25">
      <c r="A42" s="7">
        <v>41114</v>
      </c>
      <c r="B42" s="8">
        <v>0.21122836238095233</v>
      </c>
      <c r="C42" s="8">
        <v>0.18383246189990979</v>
      </c>
      <c r="D42" s="8">
        <v>3</v>
      </c>
    </row>
    <row r="43" spans="1:4" x14ac:dyDescent="0.25">
      <c r="A43" s="6" t="s">
        <v>4</v>
      </c>
      <c r="B43" s="8"/>
      <c r="C43" s="8"/>
      <c r="D43" s="8"/>
    </row>
    <row r="44" spans="1:4" x14ac:dyDescent="0.25">
      <c r="A44" s="7">
        <v>41046</v>
      </c>
      <c r="B44" s="8">
        <v>1.5840406597701149</v>
      </c>
      <c r="C44" s="8">
        <v>2.3182699636550614</v>
      </c>
      <c r="D44" s="8">
        <v>3</v>
      </c>
    </row>
    <row r="45" spans="1:4" x14ac:dyDescent="0.25">
      <c r="A45" s="7">
        <v>41075</v>
      </c>
      <c r="B45" s="8">
        <v>-2.2836201514285714</v>
      </c>
      <c r="C45" s="8">
        <v>0.54323548702271773</v>
      </c>
      <c r="D45" s="8">
        <v>3</v>
      </c>
    </row>
    <row r="46" spans="1:4" x14ac:dyDescent="0.25">
      <c r="A46" s="7">
        <v>41114</v>
      </c>
      <c r="B46" s="8">
        <v>0.29615252380952378</v>
      </c>
      <c r="C46" s="8">
        <v>0.13967694395410818</v>
      </c>
      <c r="D46" s="8">
        <v>3</v>
      </c>
    </row>
    <row r="47" spans="1:4" x14ac:dyDescent="0.25">
      <c r="A47" s="5" t="s">
        <v>9</v>
      </c>
      <c r="B47" s="8"/>
      <c r="C47" s="8"/>
      <c r="D47" s="8"/>
    </row>
    <row r="48" spans="1:4" x14ac:dyDescent="0.25">
      <c r="A48" s="6" t="s">
        <v>5</v>
      </c>
      <c r="B48" s="8"/>
      <c r="C48" s="8"/>
      <c r="D48" s="8"/>
    </row>
    <row r="49" spans="1:4" x14ac:dyDescent="0.25">
      <c r="A49" s="7">
        <v>41046</v>
      </c>
      <c r="B49" s="8">
        <v>1.269286075862069</v>
      </c>
      <c r="C49" s="8">
        <v>0.79471530824868186</v>
      </c>
      <c r="D49" s="8">
        <v>3</v>
      </c>
    </row>
    <row r="50" spans="1:4" x14ac:dyDescent="0.25">
      <c r="A50" s="7">
        <v>41075</v>
      </c>
      <c r="B50" s="8">
        <v>-1.0511446309523811</v>
      </c>
      <c r="C50" s="8">
        <v>7.8092596509158993E-2</v>
      </c>
      <c r="D50" s="8">
        <v>3</v>
      </c>
    </row>
    <row r="51" spans="1:4" x14ac:dyDescent="0.25">
      <c r="A51" s="7">
        <v>41114</v>
      </c>
      <c r="B51" s="8">
        <v>0.11350756690476194</v>
      </c>
      <c r="C51" s="8">
        <v>3.4059936785358701E-2</v>
      </c>
      <c r="D51" s="8">
        <v>3</v>
      </c>
    </row>
    <row r="52" spans="1:4" x14ac:dyDescent="0.25">
      <c r="A52" s="6" t="s">
        <v>3</v>
      </c>
      <c r="B52" s="8"/>
      <c r="C52" s="8"/>
      <c r="D52" s="8"/>
    </row>
    <row r="53" spans="1:4" x14ac:dyDescent="0.25">
      <c r="A53" s="7">
        <v>41046</v>
      </c>
      <c r="B53" s="8">
        <v>0.93394996781609219</v>
      </c>
      <c r="C53" s="8">
        <v>0.17863736065450808</v>
      </c>
      <c r="D53" s="8">
        <v>3</v>
      </c>
    </row>
    <row r="54" spans="1:4" x14ac:dyDescent="0.25">
      <c r="A54" s="7">
        <v>41075</v>
      </c>
      <c r="B54" s="8">
        <v>-1.5467917214285711</v>
      </c>
      <c r="C54" s="8">
        <v>0.46565858862015119</v>
      </c>
      <c r="D54" s="8">
        <v>3</v>
      </c>
    </row>
    <row r="55" spans="1:4" x14ac:dyDescent="0.25">
      <c r="A55" s="7">
        <v>41114</v>
      </c>
      <c r="B55" s="8">
        <v>0.55032525809523813</v>
      </c>
      <c r="C55" s="8">
        <v>0.18984220892351614</v>
      </c>
      <c r="D55" s="8">
        <v>3</v>
      </c>
    </row>
    <row r="56" spans="1:4" x14ac:dyDescent="0.25">
      <c r="A56" s="6" t="s">
        <v>4</v>
      </c>
      <c r="B56" s="8"/>
      <c r="C56" s="8"/>
      <c r="D56" s="8"/>
    </row>
    <row r="57" spans="1:4" x14ac:dyDescent="0.25">
      <c r="A57" s="7">
        <v>41046</v>
      </c>
      <c r="B57" s="8">
        <v>1.0807372137931035</v>
      </c>
      <c r="C57" s="8">
        <v>0.7595004140657059</v>
      </c>
      <c r="D57" s="8">
        <v>3</v>
      </c>
    </row>
    <row r="58" spans="1:4" x14ac:dyDescent="0.25">
      <c r="A58" s="7">
        <v>41075</v>
      </c>
      <c r="B58" s="8">
        <v>-1.2837350314285716</v>
      </c>
      <c r="C58" s="8">
        <v>0.21987433778178378</v>
      </c>
      <c r="D58" s="8">
        <v>3</v>
      </c>
    </row>
    <row r="59" spans="1:4" x14ac:dyDescent="0.25">
      <c r="A59" s="7">
        <v>41114</v>
      </c>
      <c r="B59" s="8">
        <v>0.13706954571428567</v>
      </c>
      <c r="C59" s="8">
        <v>6.4398039394410259E-2</v>
      </c>
      <c r="D59" s="8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5" max="6" width="10.140625" bestFit="1" customWidth="1"/>
    <col min="7" max="8" width="10.140625" customWidth="1"/>
  </cols>
  <sheetData>
    <row r="1" spans="1:17" x14ac:dyDescent="0.25">
      <c r="A1" t="s">
        <v>7</v>
      </c>
      <c r="B1" t="s">
        <v>8</v>
      </c>
      <c r="C1" t="s">
        <v>12</v>
      </c>
      <c r="D1" t="s">
        <v>0</v>
      </c>
      <c r="E1" t="s">
        <v>2</v>
      </c>
      <c r="F1" t="s">
        <v>1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13</v>
      </c>
      <c r="N1" t="s">
        <v>14</v>
      </c>
      <c r="O1" t="s">
        <v>15</v>
      </c>
      <c r="P1" t="s">
        <v>23</v>
      </c>
      <c r="Q1" t="s">
        <v>24</v>
      </c>
    </row>
    <row r="2" spans="1:17" x14ac:dyDescent="0.25">
      <c r="A2" t="s">
        <v>11</v>
      </c>
      <c r="B2" t="s">
        <v>9</v>
      </c>
      <c r="C2">
        <v>1</v>
      </c>
      <c r="D2" t="s">
        <v>5</v>
      </c>
      <c r="E2" s="1">
        <v>41032</v>
      </c>
      <c r="F2" s="1">
        <v>41033</v>
      </c>
      <c r="G2" s="1">
        <v>41060</v>
      </c>
      <c r="H2" s="1">
        <v>41061</v>
      </c>
      <c r="I2" s="2">
        <v>4.5995224300536774</v>
      </c>
      <c r="J2">
        <v>26.821008799999998</v>
      </c>
      <c r="K2" s="2">
        <v>7.731139401818182</v>
      </c>
      <c r="L2">
        <v>60.069148800000001</v>
      </c>
      <c r="M2" s="2">
        <v>36.3797569717645</v>
      </c>
      <c r="N2">
        <v>33.248140000000006</v>
      </c>
      <c r="O2">
        <v>28</v>
      </c>
      <c r="P2">
        <v>1.2992770347058751</v>
      </c>
      <c r="Q2">
        <v>1.1874335714285718</v>
      </c>
    </row>
    <row r="3" spans="1:17" x14ac:dyDescent="0.25">
      <c r="A3" t="s">
        <v>11</v>
      </c>
      <c r="B3" t="s">
        <v>9</v>
      </c>
      <c r="C3">
        <v>1</v>
      </c>
      <c r="D3" t="s">
        <v>5</v>
      </c>
      <c r="E3" s="1">
        <v>41060</v>
      </c>
      <c r="F3" s="1">
        <v>41061</v>
      </c>
      <c r="G3" s="1">
        <v>41103</v>
      </c>
      <c r="H3" s="1">
        <v>41104</v>
      </c>
      <c r="I3" s="2">
        <v>4.0139154978840974</v>
      </c>
      <c r="J3">
        <v>41.802700799999997</v>
      </c>
      <c r="K3" s="2">
        <v>7.0911971597368417</v>
      </c>
      <c r="L3">
        <v>22.050042720000004</v>
      </c>
      <c r="M3" s="2">
        <v>-16.675376418147252</v>
      </c>
      <c r="N3">
        <v>-19.752658079999993</v>
      </c>
      <c r="O3">
        <v>43</v>
      </c>
      <c r="P3">
        <v>-0.38779945158481982</v>
      </c>
      <c r="Q3">
        <v>-0.45936414139534865</v>
      </c>
    </row>
    <row r="4" spans="1:17" x14ac:dyDescent="0.25">
      <c r="A4" t="s">
        <v>11</v>
      </c>
      <c r="B4" t="s">
        <v>9</v>
      </c>
      <c r="C4">
        <v>1</v>
      </c>
      <c r="D4" t="s">
        <v>5</v>
      </c>
      <c r="E4" s="1">
        <v>41114</v>
      </c>
      <c r="F4" s="1">
        <v>41115</v>
      </c>
      <c r="G4" s="1">
        <v>41142</v>
      </c>
      <c r="H4" s="1">
        <v>41143</v>
      </c>
      <c r="I4" s="2">
        <v>3.280144505814607</v>
      </c>
      <c r="J4">
        <v>10.6724785</v>
      </c>
      <c r="K4" s="2">
        <v>2.7748759751333969</v>
      </c>
      <c r="L4">
        <v>11.30226502</v>
      </c>
      <c r="M4" s="2">
        <v>0.12451798931878955</v>
      </c>
      <c r="N4">
        <v>0.62978651999999968</v>
      </c>
      <c r="O4">
        <v>28</v>
      </c>
      <c r="P4">
        <v>4.4470710470996266E-3</v>
      </c>
      <c r="Q4">
        <v>2.2492375714285702E-2</v>
      </c>
    </row>
    <row r="5" spans="1:17" x14ac:dyDescent="0.25">
      <c r="A5" t="s">
        <v>11</v>
      </c>
      <c r="B5" t="s">
        <v>9</v>
      </c>
      <c r="C5">
        <v>1</v>
      </c>
      <c r="D5" t="s">
        <v>3</v>
      </c>
      <c r="E5" s="1">
        <v>41032</v>
      </c>
      <c r="F5" s="1">
        <v>41033</v>
      </c>
      <c r="G5" s="1">
        <v>41060</v>
      </c>
      <c r="H5" s="1">
        <v>41061</v>
      </c>
      <c r="I5" s="2">
        <v>9.1081065186749441</v>
      </c>
      <c r="J5">
        <v>23.584322400000001</v>
      </c>
      <c r="K5" s="2">
        <v>5.7884198475418991</v>
      </c>
      <c r="L5">
        <v>61.359016400000002</v>
      </c>
      <c r="M5" s="2">
        <v>34.455007328866955</v>
      </c>
      <c r="N5">
        <v>37.774693999999997</v>
      </c>
      <c r="O5">
        <v>28</v>
      </c>
      <c r="P5">
        <v>1.2305359760309627</v>
      </c>
      <c r="Q5">
        <v>1.3490962142857141</v>
      </c>
    </row>
    <row r="6" spans="1:17" x14ac:dyDescent="0.25">
      <c r="A6" t="s">
        <v>11</v>
      </c>
      <c r="B6" t="s">
        <v>9</v>
      </c>
      <c r="C6">
        <v>1</v>
      </c>
      <c r="D6" t="s">
        <v>3</v>
      </c>
      <c r="E6" s="1">
        <v>41060</v>
      </c>
      <c r="F6" s="1">
        <v>41061</v>
      </c>
      <c r="G6" s="1">
        <v>41103</v>
      </c>
      <c r="H6" s="1">
        <v>41104</v>
      </c>
      <c r="I6" s="2">
        <v>3.2219679836842108</v>
      </c>
      <c r="J6">
        <v>13.417601999999999</v>
      </c>
      <c r="K6" s="2">
        <v>2.7683903339999998</v>
      </c>
      <c r="L6">
        <v>10.519370200000001</v>
      </c>
      <c r="M6" s="2">
        <v>-3.351809449684211</v>
      </c>
      <c r="N6">
        <v>-2.8982317999999978</v>
      </c>
      <c r="O6">
        <v>43</v>
      </c>
      <c r="P6">
        <v>-7.7949056969400257E-2</v>
      </c>
      <c r="Q6">
        <v>-6.7400739534883666E-2</v>
      </c>
    </row>
    <row r="7" spans="1:17" x14ac:dyDescent="0.25">
      <c r="A7" t="s">
        <v>11</v>
      </c>
      <c r="B7" t="s">
        <v>9</v>
      </c>
      <c r="C7">
        <v>1</v>
      </c>
      <c r="D7" t="s">
        <v>3</v>
      </c>
      <c r="E7" s="1">
        <v>41114</v>
      </c>
      <c r="F7" s="1">
        <v>41115</v>
      </c>
      <c r="G7" s="1">
        <v>41142</v>
      </c>
      <c r="H7" s="1">
        <v>41143</v>
      </c>
      <c r="I7" s="2">
        <v>3.0922997000958912</v>
      </c>
      <c r="J7">
        <v>8.7769649200000011</v>
      </c>
      <c r="K7" s="2">
        <v>3.8518134177441645</v>
      </c>
      <c r="L7">
        <v>3.7985858399999999</v>
      </c>
      <c r="M7" s="2">
        <v>-4.2188653623517283</v>
      </c>
      <c r="N7">
        <v>-4.9783790800000016</v>
      </c>
      <c r="O7">
        <v>28</v>
      </c>
      <c r="P7">
        <v>-0.15067376294113316</v>
      </c>
      <c r="Q7">
        <v>-0.1777992528571429</v>
      </c>
    </row>
    <row r="8" spans="1:17" x14ac:dyDescent="0.25">
      <c r="A8" t="s">
        <v>11</v>
      </c>
      <c r="B8" t="s">
        <v>9</v>
      </c>
      <c r="C8">
        <v>1</v>
      </c>
      <c r="D8" t="s">
        <v>4</v>
      </c>
      <c r="E8" s="1">
        <v>41032</v>
      </c>
      <c r="F8" s="1">
        <v>41033</v>
      </c>
      <c r="G8" s="1">
        <v>41060</v>
      </c>
      <c r="H8" s="1">
        <v>41061</v>
      </c>
      <c r="I8" s="2">
        <v>5.4519488225916044</v>
      </c>
      <c r="J8">
        <v>32.128693800000008</v>
      </c>
      <c r="K8" s="2">
        <v>4.4908540166279503</v>
      </c>
      <c r="L8">
        <v>32.216821400000001</v>
      </c>
      <c r="M8" s="2">
        <v>-0.87296720596366129</v>
      </c>
      <c r="N8">
        <v>8.8127599999992867E-2</v>
      </c>
      <c r="O8">
        <v>28</v>
      </c>
      <c r="P8">
        <v>-3.1177400212987903E-2</v>
      </c>
      <c r="Q8">
        <v>3.1474142857140308E-3</v>
      </c>
    </row>
    <row r="9" spans="1:17" x14ac:dyDescent="0.25">
      <c r="A9" t="s">
        <v>11</v>
      </c>
      <c r="B9" t="s">
        <v>9</v>
      </c>
      <c r="C9">
        <v>1</v>
      </c>
      <c r="D9" t="s">
        <v>4</v>
      </c>
      <c r="E9" s="1">
        <v>41060</v>
      </c>
      <c r="F9" s="1">
        <v>41061</v>
      </c>
      <c r="G9" s="1">
        <v>41103</v>
      </c>
      <c r="H9" s="1">
        <v>41104</v>
      </c>
      <c r="I9" s="2">
        <v>3.8951247014138404</v>
      </c>
      <c r="J9">
        <v>67.8804588</v>
      </c>
      <c r="K9" s="2">
        <v>13.644310698186016</v>
      </c>
      <c r="L9">
        <v>22.525754639999999</v>
      </c>
      <c r="M9" s="2">
        <v>-35.605518163227821</v>
      </c>
      <c r="N9">
        <v>-45.354704159999997</v>
      </c>
      <c r="O9">
        <v>43</v>
      </c>
      <c r="P9">
        <v>-0.82803530612157727</v>
      </c>
      <c r="Q9">
        <v>-1.054760561860465</v>
      </c>
    </row>
    <row r="10" spans="1:17" x14ac:dyDescent="0.25">
      <c r="A10" t="s">
        <v>11</v>
      </c>
      <c r="B10" t="s">
        <v>9</v>
      </c>
      <c r="C10">
        <v>1</v>
      </c>
      <c r="D10" t="s">
        <v>4</v>
      </c>
      <c r="E10" s="1">
        <v>41114</v>
      </c>
      <c r="F10" s="1">
        <v>41115</v>
      </c>
      <c r="G10" s="1">
        <v>41142</v>
      </c>
      <c r="H10" s="1">
        <v>41143</v>
      </c>
      <c r="I10" s="2">
        <v>2.9503720687193464</v>
      </c>
      <c r="J10">
        <v>7.4150932400000009</v>
      </c>
      <c r="K10" s="2">
        <v>2.6575376475071462</v>
      </c>
      <c r="L10">
        <v>7.36892046</v>
      </c>
      <c r="M10" s="2">
        <v>-0.33900720121220118</v>
      </c>
      <c r="N10">
        <v>-4.6172780000000913E-2</v>
      </c>
      <c r="O10">
        <v>28</v>
      </c>
      <c r="P10">
        <v>-1.21074000432929E-2</v>
      </c>
      <c r="Q10">
        <v>-1.6490278571428898E-3</v>
      </c>
    </row>
    <row r="11" spans="1:17" x14ac:dyDescent="0.25">
      <c r="A11" t="s">
        <v>11</v>
      </c>
      <c r="B11" t="s">
        <v>10</v>
      </c>
      <c r="C11">
        <v>2</v>
      </c>
      <c r="D11" t="s">
        <v>5</v>
      </c>
      <c r="E11" s="1">
        <v>41032</v>
      </c>
      <c r="F11" s="1">
        <v>41033</v>
      </c>
      <c r="G11" s="1">
        <v>41060</v>
      </c>
      <c r="H11" s="1">
        <v>41061</v>
      </c>
      <c r="I11" s="2">
        <v>8.53250671795176</v>
      </c>
      <c r="J11">
        <v>13.109155400000001</v>
      </c>
      <c r="K11" s="2">
        <v>29.497286896315792</v>
      </c>
      <c r="L11">
        <v>87.737209399999998</v>
      </c>
      <c r="M11" s="2">
        <v>95.592834178364029</v>
      </c>
      <c r="N11">
        <v>74.628053999999992</v>
      </c>
      <c r="O11">
        <v>28</v>
      </c>
      <c r="P11">
        <v>3.4140297920844298</v>
      </c>
      <c r="Q11">
        <v>2.6652876428571424</v>
      </c>
    </row>
    <row r="12" spans="1:17" x14ac:dyDescent="0.25">
      <c r="A12" t="s">
        <v>11</v>
      </c>
      <c r="B12" t="s">
        <v>10</v>
      </c>
      <c r="C12">
        <v>2</v>
      </c>
      <c r="D12" t="s">
        <v>5</v>
      </c>
      <c r="E12" s="1">
        <v>41060</v>
      </c>
      <c r="F12" s="1">
        <v>41061</v>
      </c>
      <c r="G12" s="1">
        <v>41103</v>
      </c>
      <c r="H12" s="1">
        <v>41104</v>
      </c>
      <c r="I12" s="2">
        <v>3.7793501268421039</v>
      </c>
      <c r="J12">
        <v>8.5946187999999992</v>
      </c>
      <c r="K12" s="2">
        <v>1.9525866384505122</v>
      </c>
      <c r="L12">
        <v>3.0754945600000001</v>
      </c>
      <c r="M12" s="2">
        <v>-7.3458877283915909</v>
      </c>
      <c r="N12">
        <v>-5.5191242399999991</v>
      </c>
      <c r="O12">
        <v>43</v>
      </c>
      <c r="P12">
        <v>-0.17083459833468817</v>
      </c>
      <c r="Q12">
        <v>-0.12835172651162788</v>
      </c>
    </row>
    <row r="13" spans="1:17" x14ac:dyDescent="0.25">
      <c r="A13" t="s">
        <v>11</v>
      </c>
      <c r="B13" t="s">
        <v>10</v>
      </c>
      <c r="C13">
        <v>2</v>
      </c>
      <c r="D13" t="s">
        <v>5</v>
      </c>
      <c r="E13" s="1">
        <v>41114</v>
      </c>
      <c r="F13" s="1">
        <v>41115</v>
      </c>
      <c r="G13" s="1">
        <v>41142</v>
      </c>
      <c r="H13" s="1">
        <v>41143</v>
      </c>
      <c r="I13" s="2">
        <v>3.6287929426086958</v>
      </c>
      <c r="J13">
        <v>4.4422968799999998</v>
      </c>
      <c r="K13" s="2">
        <v>2.4488666940185806</v>
      </c>
      <c r="L13">
        <v>1.4880201</v>
      </c>
      <c r="M13" s="2">
        <v>-4.1342030285901146</v>
      </c>
      <c r="N13">
        <v>-2.9542767799999998</v>
      </c>
      <c r="O13">
        <v>28</v>
      </c>
      <c r="P13">
        <v>-0.14765010816393268</v>
      </c>
      <c r="Q13">
        <v>-0.105509885</v>
      </c>
    </row>
    <row r="14" spans="1:17" x14ac:dyDescent="0.25">
      <c r="A14" t="s">
        <v>11</v>
      </c>
      <c r="B14" t="s">
        <v>10</v>
      </c>
      <c r="C14">
        <v>2</v>
      </c>
      <c r="D14" t="s">
        <v>3</v>
      </c>
      <c r="E14" s="1">
        <v>41004</v>
      </c>
      <c r="F14" s="1">
        <v>41005</v>
      </c>
      <c r="G14" s="1">
        <v>41032</v>
      </c>
      <c r="H14" s="1">
        <v>41033</v>
      </c>
      <c r="I14" s="2">
        <v>2.8359389191304358</v>
      </c>
      <c r="J14">
        <v>15.821081999999997</v>
      </c>
      <c r="K14" s="2">
        <v>10.21719241608038</v>
      </c>
      <c r="L14">
        <v>22.598895600000002</v>
      </c>
      <c r="M14" s="2">
        <v>14.159067096949954</v>
      </c>
      <c r="N14">
        <v>6.7778136000000053</v>
      </c>
      <c r="O14">
        <v>28</v>
      </c>
      <c r="P14">
        <v>0.5056809677482127</v>
      </c>
      <c r="Q14">
        <v>0.24206477142857161</v>
      </c>
    </row>
    <row r="15" spans="1:17" x14ac:dyDescent="0.25">
      <c r="A15" t="s">
        <v>11</v>
      </c>
      <c r="B15" t="s">
        <v>10</v>
      </c>
      <c r="C15">
        <v>2</v>
      </c>
      <c r="D15" t="s">
        <v>3</v>
      </c>
      <c r="E15" s="1">
        <v>41032</v>
      </c>
      <c r="F15" s="1">
        <v>41033</v>
      </c>
      <c r="G15" s="1">
        <v>41060</v>
      </c>
      <c r="H15" s="1">
        <v>41061</v>
      </c>
      <c r="I15" s="2">
        <v>10.19017955410607</v>
      </c>
      <c r="J15">
        <v>31.579899200000003</v>
      </c>
      <c r="K15" s="2">
        <v>11.360515473053098</v>
      </c>
      <c r="L15">
        <v>152.40684460000003</v>
      </c>
      <c r="M15" s="2">
        <v>121.99728131894705</v>
      </c>
      <c r="N15">
        <v>120.82694540000003</v>
      </c>
      <c r="O15">
        <v>28</v>
      </c>
      <c r="P15">
        <v>4.3570457613909657</v>
      </c>
      <c r="Q15">
        <v>4.315248050000001</v>
      </c>
    </row>
    <row r="16" spans="1:17" x14ac:dyDescent="0.25">
      <c r="A16" t="s">
        <v>11</v>
      </c>
      <c r="B16" t="s">
        <v>10</v>
      </c>
      <c r="C16">
        <v>2</v>
      </c>
      <c r="D16" t="s">
        <v>3</v>
      </c>
      <c r="E16" s="1">
        <v>41060</v>
      </c>
      <c r="F16" s="1">
        <v>41061</v>
      </c>
      <c r="G16" s="1">
        <v>41103</v>
      </c>
      <c r="H16" s="1">
        <v>41104</v>
      </c>
      <c r="I16" s="2">
        <v>11.046552791074767</v>
      </c>
      <c r="J16">
        <v>23.828676199999997</v>
      </c>
      <c r="K16" s="2">
        <v>38.032393305615827</v>
      </c>
      <c r="L16">
        <v>31.830136559999996</v>
      </c>
      <c r="M16" s="2">
        <v>34.987300874541063</v>
      </c>
      <c r="N16">
        <v>8.0014603599999994</v>
      </c>
      <c r="O16">
        <v>43</v>
      </c>
      <c r="P16">
        <v>0.81365815987304801</v>
      </c>
      <c r="Q16">
        <v>0.18608047348837209</v>
      </c>
    </row>
    <row r="17" spans="1:17" x14ac:dyDescent="0.25">
      <c r="A17" t="s">
        <v>11</v>
      </c>
      <c r="B17" t="s">
        <v>10</v>
      </c>
      <c r="C17">
        <v>2</v>
      </c>
      <c r="D17" t="s">
        <v>3</v>
      </c>
      <c r="E17" s="1">
        <v>41114</v>
      </c>
      <c r="F17" s="1">
        <v>41115</v>
      </c>
      <c r="G17" s="1">
        <v>41142</v>
      </c>
      <c r="H17" s="1">
        <v>41143</v>
      </c>
      <c r="I17" s="2">
        <v>5.5769072296892093</v>
      </c>
      <c r="J17">
        <v>13.40100256</v>
      </c>
      <c r="K17" s="2">
        <v>3.2878775327965699</v>
      </c>
      <c r="L17">
        <v>12.612686400000001</v>
      </c>
      <c r="M17" s="2">
        <v>-3.0773458568926397</v>
      </c>
      <c r="N17">
        <v>-0.78831615999999904</v>
      </c>
      <c r="O17">
        <v>28</v>
      </c>
      <c r="P17">
        <v>-0.10990520917473713</v>
      </c>
      <c r="Q17">
        <v>-2.8154148571428537E-2</v>
      </c>
    </row>
    <row r="18" spans="1:17" x14ac:dyDescent="0.25">
      <c r="A18" t="s">
        <v>11</v>
      </c>
      <c r="B18" t="s">
        <v>10</v>
      </c>
      <c r="C18">
        <v>2</v>
      </c>
      <c r="D18" t="s">
        <v>4</v>
      </c>
      <c r="E18" s="1">
        <v>41032</v>
      </c>
      <c r="F18" s="1">
        <v>41033</v>
      </c>
      <c r="G18" s="1">
        <v>41060</v>
      </c>
      <c r="H18" s="1">
        <v>41061</v>
      </c>
      <c r="I18" s="2">
        <v>5.8510678209441966</v>
      </c>
      <c r="J18">
        <v>23.972885000000002</v>
      </c>
      <c r="K18" s="2">
        <v>7.1823278400597594</v>
      </c>
      <c r="L18">
        <v>79.469238199999992</v>
      </c>
      <c r="M18" s="2">
        <v>56.827613219115548</v>
      </c>
      <c r="N18">
        <v>55.496353199999987</v>
      </c>
      <c r="O18">
        <v>28</v>
      </c>
      <c r="P18">
        <v>2.0295576149684122</v>
      </c>
      <c r="Q18">
        <v>1.9820126142857137</v>
      </c>
    </row>
    <row r="19" spans="1:17" x14ac:dyDescent="0.25">
      <c r="A19" t="s">
        <v>11</v>
      </c>
      <c r="B19" t="s">
        <v>10</v>
      </c>
      <c r="C19">
        <v>2</v>
      </c>
      <c r="D19" t="s">
        <v>4</v>
      </c>
      <c r="E19" s="1">
        <v>41060</v>
      </c>
      <c r="F19" s="1">
        <v>41061</v>
      </c>
      <c r="G19" s="1">
        <v>41103</v>
      </c>
      <c r="H19" s="1">
        <v>41104</v>
      </c>
      <c r="I19" s="2">
        <v>7.3922381902994001</v>
      </c>
      <c r="J19">
        <v>21.621480400000003</v>
      </c>
      <c r="K19" s="2">
        <v>8.9736909797899145</v>
      </c>
      <c r="L19">
        <v>6.6203146999999998</v>
      </c>
      <c r="M19" s="2">
        <v>-13.419712910509491</v>
      </c>
      <c r="N19">
        <v>-15.001165700000003</v>
      </c>
      <c r="O19">
        <v>43</v>
      </c>
      <c r="P19">
        <v>-0.31208634675603464</v>
      </c>
      <c r="Q19">
        <v>-0.34886431860465122</v>
      </c>
    </row>
    <row r="20" spans="1:17" x14ac:dyDescent="0.25">
      <c r="A20" t="s">
        <v>11</v>
      </c>
      <c r="B20" t="s">
        <v>10</v>
      </c>
      <c r="C20">
        <v>2</v>
      </c>
      <c r="D20" t="s">
        <v>4</v>
      </c>
      <c r="E20" s="1">
        <v>41114</v>
      </c>
      <c r="F20" s="1">
        <v>41115</v>
      </c>
      <c r="G20" s="1">
        <v>41142</v>
      </c>
      <c r="H20" s="1">
        <v>41143</v>
      </c>
      <c r="I20" s="2">
        <v>4.5707813720553929</v>
      </c>
      <c r="J20">
        <v>3.2894696399999996</v>
      </c>
      <c r="K20" s="2">
        <v>10.603041862960934</v>
      </c>
      <c r="L20">
        <v>9.2428767199999982</v>
      </c>
      <c r="M20" s="2">
        <v>11.985667570905541</v>
      </c>
      <c r="N20">
        <v>5.9534070799999981</v>
      </c>
      <c r="O20">
        <v>28</v>
      </c>
      <c r="P20">
        <v>0.42805955610376933</v>
      </c>
      <c r="Q20">
        <v>0.21262168142857135</v>
      </c>
    </row>
    <row r="21" spans="1:17" x14ac:dyDescent="0.25">
      <c r="A21" t="s">
        <v>11</v>
      </c>
      <c r="B21" t="s">
        <v>9</v>
      </c>
      <c r="C21">
        <v>3</v>
      </c>
      <c r="D21" t="s">
        <v>5</v>
      </c>
      <c r="E21" s="1">
        <v>41032</v>
      </c>
      <c r="F21" s="1">
        <v>41033</v>
      </c>
      <c r="G21" s="1">
        <v>41060</v>
      </c>
      <c r="H21" s="1">
        <v>41061</v>
      </c>
      <c r="I21" s="2">
        <v>2.5003225320685392</v>
      </c>
      <c r="J21">
        <v>29.881440000000001</v>
      </c>
      <c r="K21" s="2">
        <v>9.6879739284156337</v>
      </c>
      <c r="L21">
        <v>61.030540799999997</v>
      </c>
      <c r="M21" s="2">
        <v>38.336752196347085</v>
      </c>
      <c r="N21">
        <v>31.149100799999996</v>
      </c>
      <c r="O21">
        <v>28</v>
      </c>
      <c r="P21">
        <v>1.3691697212981102</v>
      </c>
      <c r="Q21">
        <v>1.1124678857142856</v>
      </c>
    </row>
    <row r="22" spans="1:17" x14ac:dyDescent="0.25">
      <c r="A22" t="s">
        <v>11</v>
      </c>
      <c r="B22" t="s">
        <v>9</v>
      </c>
      <c r="C22">
        <v>3</v>
      </c>
      <c r="D22" t="s">
        <v>5</v>
      </c>
      <c r="E22" s="1">
        <v>41060</v>
      </c>
      <c r="F22" s="1">
        <v>41061</v>
      </c>
      <c r="G22" s="1">
        <v>41103</v>
      </c>
      <c r="H22" s="1">
        <v>41104</v>
      </c>
      <c r="I22" s="2">
        <v>2.8209729994382022</v>
      </c>
      <c r="J22">
        <v>26.087947400000001</v>
      </c>
      <c r="K22" s="2">
        <v>12.149847479329269</v>
      </c>
      <c r="L22">
        <v>18.1260996</v>
      </c>
      <c r="M22" s="2">
        <v>1.3670266798910689</v>
      </c>
      <c r="N22">
        <v>-7.961847800000001</v>
      </c>
      <c r="O22">
        <v>43</v>
      </c>
      <c r="P22">
        <v>3.1791318137001603E-2</v>
      </c>
      <c r="Q22">
        <v>-0.18515925116279072</v>
      </c>
    </row>
    <row r="23" spans="1:17" x14ac:dyDescent="0.25">
      <c r="A23" t="s">
        <v>11</v>
      </c>
      <c r="B23" t="s">
        <v>9</v>
      </c>
      <c r="C23">
        <v>3</v>
      </c>
      <c r="D23" t="s">
        <v>5</v>
      </c>
      <c r="E23" s="1">
        <v>41114</v>
      </c>
      <c r="F23" s="1">
        <v>41115</v>
      </c>
      <c r="G23" s="1">
        <v>41142</v>
      </c>
      <c r="H23" s="1">
        <v>41143</v>
      </c>
      <c r="I23" s="2">
        <v>2.593570404181242</v>
      </c>
      <c r="J23">
        <v>5.5274154400000004</v>
      </c>
      <c r="K23" s="2">
        <v>3.2260543913411146</v>
      </c>
      <c r="L23">
        <v>2.4671796800000001</v>
      </c>
      <c r="M23" s="2">
        <v>-2.4277517728401268</v>
      </c>
      <c r="N23">
        <v>-3.0602357600000003</v>
      </c>
      <c r="O23">
        <v>28</v>
      </c>
      <c r="P23">
        <v>-8.670542045857596E-2</v>
      </c>
      <c r="Q23">
        <v>-0.1092941342857143</v>
      </c>
    </row>
    <row r="24" spans="1:17" x14ac:dyDescent="0.25">
      <c r="A24" t="s">
        <v>11</v>
      </c>
      <c r="B24" t="s">
        <v>9</v>
      </c>
      <c r="C24">
        <v>3</v>
      </c>
      <c r="D24" t="s">
        <v>3</v>
      </c>
      <c r="E24" s="1">
        <v>41004</v>
      </c>
      <c r="F24" s="1">
        <v>41005</v>
      </c>
      <c r="G24" s="1">
        <v>41032</v>
      </c>
      <c r="H24" s="1">
        <v>41033</v>
      </c>
      <c r="I24" s="2">
        <v>2.9658704095879345</v>
      </c>
      <c r="J24">
        <v>18.432863600000001</v>
      </c>
      <c r="K24" s="2">
        <v>2.5301066387510764</v>
      </c>
      <c r="L24">
        <v>50.663530399999999</v>
      </c>
      <c r="M24" s="2">
        <v>31.794903029163141</v>
      </c>
      <c r="N24">
        <v>32.230666799999995</v>
      </c>
      <c r="O24">
        <v>28</v>
      </c>
      <c r="P24">
        <v>1.1355322510415407</v>
      </c>
      <c r="Q24">
        <v>1.1510952428571426</v>
      </c>
    </row>
    <row r="25" spans="1:17" x14ac:dyDescent="0.25">
      <c r="A25" t="s">
        <v>11</v>
      </c>
      <c r="B25" t="s">
        <v>9</v>
      </c>
      <c r="C25">
        <v>3</v>
      </c>
      <c r="D25" t="s">
        <v>3</v>
      </c>
      <c r="E25" s="1">
        <v>41032</v>
      </c>
      <c r="F25" s="1">
        <v>41033</v>
      </c>
      <c r="G25" s="1">
        <v>41060</v>
      </c>
      <c r="H25" s="1">
        <v>41061</v>
      </c>
      <c r="I25" s="2">
        <v>2.3832666165290721</v>
      </c>
      <c r="J25">
        <v>52.133659000000002</v>
      </c>
      <c r="K25" s="2">
        <v>14.128449363629169</v>
      </c>
      <c r="L25">
        <v>119.37902359999998</v>
      </c>
      <c r="M25" s="2">
        <v>78.990547347100062</v>
      </c>
      <c r="N25">
        <v>67.245364599999988</v>
      </c>
      <c r="O25">
        <v>28</v>
      </c>
      <c r="P25">
        <v>2.8210909766821453</v>
      </c>
      <c r="Q25">
        <v>2.4016201642857138</v>
      </c>
    </row>
    <row r="26" spans="1:17" x14ac:dyDescent="0.25">
      <c r="A26" t="s">
        <v>11</v>
      </c>
      <c r="B26" t="s">
        <v>9</v>
      </c>
      <c r="C26">
        <v>3</v>
      </c>
      <c r="D26" t="s">
        <v>3</v>
      </c>
      <c r="E26" s="1">
        <v>41060</v>
      </c>
      <c r="F26" s="1">
        <v>41061</v>
      </c>
      <c r="G26" s="1">
        <v>41103</v>
      </c>
      <c r="H26" s="1">
        <v>41104</v>
      </c>
      <c r="I26" s="2">
        <v>3.2537652078917096</v>
      </c>
      <c r="J26">
        <v>14.0344952</v>
      </c>
      <c r="K26" s="2">
        <v>5.085733713825773</v>
      </c>
      <c r="L26">
        <v>12.8392596</v>
      </c>
      <c r="M26" s="2">
        <v>0.63673290593406406</v>
      </c>
      <c r="N26">
        <v>-1.1952356000000002</v>
      </c>
      <c r="O26">
        <v>43</v>
      </c>
      <c r="P26">
        <v>1.4807741998466606E-2</v>
      </c>
      <c r="Q26">
        <v>-2.7796176744186052E-2</v>
      </c>
    </row>
    <row r="27" spans="1:17" x14ac:dyDescent="0.25">
      <c r="A27" t="s">
        <v>11</v>
      </c>
      <c r="B27" t="s">
        <v>9</v>
      </c>
      <c r="C27">
        <v>3</v>
      </c>
      <c r="D27" t="s">
        <v>3</v>
      </c>
      <c r="E27" s="1">
        <v>41114</v>
      </c>
      <c r="F27" s="1">
        <v>41115</v>
      </c>
      <c r="G27" s="1">
        <v>41142</v>
      </c>
      <c r="H27" s="1">
        <v>41143</v>
      </c>
      <c r="I27" s="2">
        <v>4.6328291061549294</v>
      </c>
      <c r="J27">
        <v>6.34860544</v>
      </c>
      <c r="K27" s="2">
        <v>3.007831723206289</v>
      </c>
      <c r="L27">
        <v>2.9106698199999999</v>
      </c>
      <c r="M27" s="2">
        <v>-5.0629330029486406</v>
      </c>
      <c r="N27">
        <v>-3.4379356200000002</v>
      </c>
      <c r="O27">
        <v>28</v>
      </c>
      <c r="P27">
        <v>-0.1808190358195943</v>
      </c>
      <c r="Q27">
        <v>-0.12278341500000001</v>
      </c>
    </row>
    <row r="28" spans="1:17" x14ac:dyDescent="0.25">
      <c r="A28" t="s">
        <v>11</v>
      </c>
      <c r="B28" t="s">
        <v>9</v>
      </c>
      <c r="C28">
        <v>3</v>
      </c>
      <c r="D28" t="s">
        <v>4</v>
      </c>
      <c r="E28" s="1">
        <v>41032</v>
      </c>
      <c r="F28" s="1">
        <v>41033</v>
      </c>
      <c r="G28" s="1">
        <v>41060</v>
      </c>
      <c r="H28" s="1">
        <v>41061</v>
      </c>
      <c r="I28" s="2">
        <v>3.7755769376158232</v>
      </c>
      <c r="J28">
        <v>32.505239000000003</v>
      </c>
      <c r="K28" s="2">
        <v>8.3696075361864395</v>
      </c>
      <c r="L28">
        <v>120.78105360000001</v>
      </c>
      <c r="M28" s="2">
        <v>92.869845198570616</v>
      </c>
      <c r="N28">
        <v>88.275814600000004</v>
      </c>
      <c r="O28">
        <v>28</v>
      </c>
      <c r="P28">
        <v>3.3167801856632364</v>
      </c>
      <c r="Q28">
        <v>3.1527076642857144</v>
      </c>
    </row>
    <row r="29" spans="1:17" x14ac:dyDescent="0.25">
      <c r="A29" t="s">
        <v>11</v>
      </c>
      <c r="B29" t="s">
        <v>9</v>
      </c>
      <c r="C29">
        <v>3</v>
      </c>
      <c r="D29" t="s">
        <v>4</v>
      </c>
      <c r="E29" s="1">
        <v>41060</v>
      </c>
      <c r="F29" s="1">
        <v>41061</v>
      </c>
      <c r="G29" s="1">
        <v>41103</v>
      </c>
      <c r="H29" s="1">
        <v>41104</v>
      </c>
      <c r="I29" s="2">
        <v>6.7594413235831059</v>
      </c>
      <c r="J29">
        <v>23.588328200000003</v>
      </c>
      <c r="K29" s="2">
        <v>5.1340138281593397</v>
      </c>
      <c r="L29">
        <v>21.673742759999996</v>
      </c>
      <c r="M29" s="2">
        <v>-3.5400129354237748</v>
      </c>
      <c r="N29">
        <v>-1.9145854400000069</v>
      </c>
      <c r="O29">
        <v>43</v>
      </c>
      <c r="P29">
        <v>-8.2325882219157556E-2</v>
      </c>
      <c r="Q29">
        <v>-4.4525242790697833E-2</v>
      </c>
    </row>
    <row r="30" spans="1:17" x14ac:dyDescent="0.25">
      <c r="A30" t="s">
        <v>11</v>
      </c>
      <c r="B30" t="s">
        <v>9</v>
      </c>
      <c r="C30">
        <v>3</v>
      </c>
      <c r="D30" t="s">
        <v>4</v>
      </c>
      <c r="E30" s="1">
        <v>41114</v>
      </c>
      <c r="F30" s="1">
        <v>41115</v>
      </c>
      <c r="G30" s="1">
        <v>41142</v>
      </c>
      <c r="H30" s="1">
        <v>41143</v>
      </c>
      <c r="I30" s="2">
        <v>4.1531025871367522</v>
      </c>
      <c r="J30">
        <v>4.9749908000000005</v>
      </c>
      <c r="K30" s="2">
        <v>2.6447545519366367</v>
      </c>
      <c r="L30">
        <v>6.5006086799999991</v>
      </c>
      <c r="M30" s="2">
        <v>1.726984479988225E-2</v>
      </c>
      <c r="N30">
        <v>1.5256178799999986</v>
      </c>
      <c r="O30">
        <v>28</v>
      </c>
      <c r="P30">
        <v>6.1678017142436606E-4</v>
      </c>
      <c r="Q30">
        <v>5.448635285714281E-2</v>
      </c>
    </row>
    <row r="31" spans="1:17" x14ac:dyDescent="0.25">
      <c r="A31" t="s">
        <v>11</v>
      </c>
      <c r="B31" t="s">
        <v>10</v>
      </c>
      <c r="C31">
        <v>4</v>
      </c>
      <c r="D31" t="s">
        <v>5</v>
      </c>
      <c r="E31" s="1">
        <v>41032</v>
      </c>
      <c r="F31" s="1">
        <v>41033</v>
      </c>
      <c r="G31" s="1">
        <v>41060</v>
      </c>
      <c r="H31" s="1">
        <v>41061</v>
      </c>
      <c r="I31" s="2">
        <v>12.392278907057257</v>
      </c>
      <c r="J31">
        <v>4.0400242000000004</v>
      </c>
      <c r="K31" s="2">
        <v>7.6990659440462412</v>
      </c>
      <c r="L31">
        <v>85.073352400000005</v>
      </c>
      <c r="M31" s="2">
        <v>76.340115236988993</v>
      </c>
      <c r="N31">
        <v>81.0333282</v>
      </c>
      <c r="O31">
        <v>28</v>
      </c>
      <c r="P31">
        <v>2.726432687035321</v>
      </c>
      <c r="Q31">
        <v>2.8940474357142856</v>
      </c>
    </row>
    <row r="32" spans="1:17" x14ac:dyDescent="0.25">
      <c r="A32" t="s">
        <v>11</v>
      </c>
      <c r="B32" t="s">
        <v>10</v>
      </c>
      <c r="C32">
        <v>4</v>
      </c>
      <c r="D32" t="s">
        <v>5</v>
      </c>
      <c r="E32" s="1">
        <v>41060</v>
      </c>
      <c r="F32" s="1">
        <v>41061</v>
      </c>
      <c r="G32" s="1">
        <v>41103</v>
      </c>
      <c r="H32" s="1">
        <v>41104</v>
      </c>
      <c r="I32" s="2">
        <v>5.6808989265354333</v>
      </c>
      <c r="J32">
        <v>43.240782999999993</v>
      </c>
      <c r="K32" s="2">
        <v>4.0976246234143439</v>
      </c>
      <c r="L32">
        <v>1.5213948400000001</v>
      </c>
      <c r="M32" s="2">
        <v>-43.302662463121081</v>
      </c>
      <c r="N32">
        <v>-41.719388159999994</v>
      </c>
      <c r="O32">
        <v>43</v>
      </c>
      <c r="P32">
        <v>-1.0070386619330485</v>
      </c>
      <c r="Q32">
        <v>-0.97021832930232543</v>
      </c>
    </row>
    <row r="33" spans="1:17" x14ac:dyDescent="0.25">
      <c r="A33" t="s">
        <v>11</v>
      </c>
      <c r="B33" t="s">
        <v>10</v>
      </c>
      <c r="C33">
        <v>4</v>
      </c>
      <c r="D33" t="s">
        <v>5</v>
      </c>
      <c r="E33" s="1">
        <v>41114</v>
      </c>
      <c r="F33" s="1">
        <v>41115</v>
      </c>
      <c r="G33" s="1">
        <v>41142</v>
      </c>
      <c r="H33" s="1">
        <v>41143</v>
      </c>
      <c r="I33" s="2">
        <v>1.1141395508488947</v>
      </c>
      <c r="J33">
        <v>3.0363687000000001</v>
      </c>
      <c r="K33" s="2">
        <v>1.5958656337374939</v>
      </c>
      <c r="L33">
        <v>0.31852130000000001</v>
      </c>
      <c r="M33" s="2">
        <v>-2.2361213171114009</v>
      </c>
      <c r="N33">
        <v>-2.7178474000000001</v>
      </c>
      <c r="O33">
        <v>28</v>
      </c>
      <c r="P33">
        <v>-7.986147561112146E-2</v>
      </c>
      <c r="Q33">
        <v>-9.7065978571428582E-2</v>
      </c>
    </row>
    <row r="34" spans="1:17" x14ac:dyDescent="0.25">
      <c r="A34" t="s">
        <v>11</v>
      </c>
      <c r="B34" t="s">
        <v>10</v>
      </c>
      <c r="C34">
        <v>4</v>
      </c>
      <c r="D34" t="s">
        <v>3</v>
      </c>
      <c r="E34" s="1">
        <v>41004</v>
      </c>
      <c r="F34" s="1">
        <v>41005</v>
      </c>
      <c r="G34" s="1">
        <v>41032</v>
      </c>
      <c r="H34" s="1">
        <v>41033</v>
      </c>
      <c r="I34" s="2">
        <v>2.3655755589112828</v>
      </c>
      <c r="J34">
        <v>17.683779000000001</v>
      </c>
      <c r="K34" s="2">
        <v>2.4140863443641623</v>
      </c>
      <c r="L34">
        <v>12.584395600000001</v>
      </c>
      <c r="M34" s="2">
        <v>-5.0508726145471208</v>
      </c>
      <c r="N34">
        <v>-5.0993834000000007</v>
      </c>
      <c r="O34">
        <v>28</v>
      </c>
      <c r="P34">
        <v>-0.18038830766239716</v>
      </c>
      <c r="Q34">
        <v>-0.18212083571428575</v>
      </c>
    </row>
    <row r="35" spans="1:17" x14ac:dyDescent="0.25">
      <c r="A35" t="s">
        <v>11</v>
      </c>
      <c r="B35" t="s">
        <v>10</v>
      </c>
      <c r="C35">
        <v>4</v>
      </c>
      <c r="D35" t="s">
        <v>3</v>
      </c>
      <c r="E35" s="1">
        <v>41032</v>
      </c>
      <c r="F35" s="1">
        <v>41033</v>
      </c>
      <c r="G35" s="1">
        <v>41060</v>
      </c>
      <c r="H35" s="1">
        <v>41061</v>
      </c>
      <c r="I35" s="2">
        <v>2.4886187327084972</v>
      </c>
      <c r="J35">
        <v>13.922332799999998</v>
      </c>
      <c r="K35" s="2">
        <v>9.8915134232558142</v>
      </c>
      <c r="L35">
        <v>57.241054000000005</v>
      </c>
      <c r="M35" s="2">
        <v>50.721615890547326</v>
      </c>
      <c r="N35">
        <v>43.318721200000006</v>
      </c>
      <c r="O35">
        <v>28</v>
      </c>
      <c r="P35">
        <v>1.8114862818052617</v>
      </c>
      <c r="Q35">
        <v>1.5470971857142859</v>
      </c>
    </row>
    <row r="36" spans="1:17" x14ac:dyDescent="0.25">
      <c r="A36" t="s">
        <v>11</v>
      </c>
      <c r="B36" t="s">
        <v>10</v>
      </c>
      <c r="C36">
        <v>4</v>
      </c>
      <c r="D36" t="s">
        <v>3</v>
      </c>
      <c r="E36" s="1">
        <v>41060</v>
      </c>
      <c r="F36" s="1">
        <v>41061</v>
      </c>
      <c r="G36" s="1">
        <v>41103</v>
      </c>
      <c r="H36" s="1">
        <v>41104</v>
      </c>
      <c r="I36" s="2">
        <v>5.584891014199858</v>
      </c>
      <c r="J36">
        <v>20.399711400000001</v>
      </c>
      <c r="K36" s="2">
        <v>2.1556499274032523</v>
      </c>
      <c r="L36">
        <v>3.8859201799999994</v>
      </c>
      <c r="M36" s="2">
        <v>-19.943032306796606</v>
      </c>
      <c r="N36">
        <v>-16.513791220000002</v>
      </c>
      <c r="O36">
        <v>43</v>
      </c>
      <c r="P36">
        <v>-0.46379144899526992</v>
      </c>
      <c r="Q36">
        <v>-0.38404165627906983</v>
      </c>
    </row>
    <row r="37" spans="1:17" x14ac:dyDescent="0.25">
      <c r="A37" t="s">
        <v>11</v>
      </c>
      <c r="B37" t="s">
        <v>10</v>
      </c>
      <c r="C37">
        <v>4</v>
      </c>
      <c r="D37" t="s">
        <v>3</v>
      </c>
      <c r="E37" s="1">
        <v>41114</v>
      </c>
      <c r="F37" s="1">
        <v>41115</v>
      </c>
      <c r="G37" s="1">
        <v>41142</v>
      </c>
      <c r="H37" s="1">
        <v>41143</v>
      </c>
      <c r="I37" s="2">
        <v>1.5069265759459458</v>
      </c>
      <c r="J37">
        <v>4.36679526</v>
      </c>
      <c r="K37" s="2">
        <v>2.1610581583670796</v>
      </c>
      <c r="L37">
        <v>1.5890861800000002</v>
      </c>
      <c r="M37" s="2">
        <v>-2.1235774975788662</v>
      </c>
      <c r="N37">
        <v>-2.7777090799999997</v>
      </c>
      <c r="O37">
        <v>28</v>
      </c>
      <c r="P37">
        <v>-7.584205348495951E-2</v>
      </c>
      <c r="Q37">
        <v>-9.92038957142857E-2</v>
      </c>
    </row>
    <row r="38" spans="1:17" x14ac:dyDescent="0.25">
      <c r="A38" t="s">
        <v>11</v>
      </c>
      <c r="B38" t="s">
        <v>10</v>
      </c>
      <c r="C38">
        <v>4</v>
      </c>
      <c r="D38" t="s">
        <v>4</v>
      </c>
      <c r="E38" s="1">
        <v>41032</v>
      </c>
      <c r="F38" s="1">
        <v>41033</v>
      </c>
      <c r="G38" s="1">
        <v>41060</v>
      </c>
      <c r="H38" s="1">
        <v>41061</v>
      </c>
      <c r="I38" s="2">
        <v>5.2785363388962425</v>
      </c>
      <c r="J38">
        <v>1.4442658000000002</v>
      </c>
      <c r="K38" s="2">
        <v>8.6781198873344252</v>
      </c>
      <c r="L38">
        <v>9.9565908000000007</v>
      </c>
      <c r="M38" s="2">
        <v>11.911908548438184</v>
      </c>
      <c r="N38">
        <v>8.5123250000000006</v>
      </c>
      <c r="O38">
        <v>28</v>
      </c>
      <c r="P38">
        <v>0.42542530530136374</v>
      </c>
      <c r="Q38">
        <v>0.30401160714285719</v>
      </c>
    </row>
    <row r="39" spans="1:17" x14ac:dyDescent="0.25">
      <c r="A39" t="s">
        <v>11</v>
      </c>
      <c r="B39" t="s">
        <v>10</v>
      </c>
      <c r="C39">
        <v>4</v>
      </c>
      <c r="D39" t="s">
        <v>4</v>
      </c>
      <c r="E39" s="1">
        <v>41060</v>
      </c>
      <c r="F39" s="1">
        <v>41061</v>
      </c>
      <c r="G39" s="1">
        <v>41103</v>
      </c>
      <c r="H39" s="1">
        <v>41104</v>
      </c>
      <c r="I39" s="2">
        <v>4.8007796255614963</v>
      </c>
      <c r="J39">
        <v>54.080477799999997</v>
      </c>
      <c r="K39" s="2">
        <v>2.020727380299443</v>
      </c>
      <c r="L39">
        <v>1.40269698</v>
      </c>
      <c r="M39" s="2">
        <v>-55.457833065262051</v>
      </c>
      <c r="N39">
        <v>-52.677780819999995</v>
      </c>
      <c r="O39">
        <v>43</v>
      </c>
      <c r="P39">
        <v>-1.2897170480293501</v>
      </c>
      <c r="Q39">
        <v>-1.2250646702325581</v>
      </c>
    </row>
    <row r="40" spans="1:17" x14ac:dyDescent="0.25">
      <c r="A40" t="s">
        <v>11</v>
      </c>
      <c r="B40" t="s">
        <v>10</v>
      </c>
      <c r="C40">
        <v>4</v>
      </c>
      <c r="D40" t="s">
        <v>4</v>
      </c>
      <c r="E40" s="1">
        <v>41114</v>
      </c>
      <c r="F40" s="1">
        <v>41115</v>
      </c>
      <c r="G40" s="1">
        <v>41142</v>
      </c>
      <c r="H40" s="1">
        <v>41143</v>
      </c>
      <c r="I40" s="2">
        <v>5.796052032790505</v>
      </c>
      <c r="J40">
        <v>1.0524524399999999</v>
      </c>
      <c r="K40" s="2">
        <v>8.104388485140543</v>
      </c>
      <c r="L40">
        <v>0.11150236000000013</v>
      </c>
      <c r="M40" s="2">
        <v>1.3673863723500377</v>
      </c>
      <c r="N40">
        <v>-0.9409500799999998</v>
      </c>
      <c r="O40">
        <v>28</v>
      </c>
      <c r="P40">
        <v>4.883522758392992E-2</v>
      </c>
      <c r="Q40">
        <v>-3.3605359999999994E-2</v>
      </c>
    </row>
    <row r="41" spans="1:17" x14ac:dyDescent="0.25">
      <c r="A41" t="s">
        <v>11</v>
      </c>
      <c r="B41" t="s">
        <v>9</v>
      </c>
      <c r="C41">
        <v>5</v>
      </c>
      <c r="D41" t="s">
        <v>5</v>
      </c>
      <c r="E41" s="1">
        <v>41032</v>
      </c>
      <c r="F41" s="1">
        <v>41033</v>
      </c>
      <c r="G41" s="1">
        <v>41060</v>
      </c>
      <c r="H41" s="1">
        <v>41061</v>
      </c>
      <c r="I41" s="2">
        <v>4.8378919957177668</v>
      </c>
      <c r="J41">
        <v>30.730669599999999</v>
      </c>
      <c r="K41" s="2">
        <v>11.691268544438795</v>
      </c>
      <c r="L41">
        <v>100.25132859999999</v>
      </c>
      <c r="M41" s="2">
        <v>76.374035548721025</v>
      </c>
      <c r="N41">
        <v>69.520658999999995</v>
      </c>
      <c r="O41">
        <v>28</v>
      </c>
      <c r="P41">
        <v>2.7276441267400364</v>
      </c>
      <c r="Q41">
        <v>2.4828806785714286</v>
      </c>
    </row>
    <row r="42" spans="1:17" x14ac:dyDescent="0.25">
      <c r="A42" t="s">
        <v>11</v>
      </c>
      <c r="B42" t="s">
        <v>9</v>
      </c>
      <c r="C42">
        <v>5</v>
      </c>
      <c r="D42" t="s">
        <v>5</v>
      </c>
      <c r="E42" s="1">
        <v>41060</v>
      </c>
      <c r="F42" s="1">
        <v>41061</v>
      </c>
      <c r="G42" s="1">
        <v>41103</v>
      </c>
      <c r="H42" s="1">
        <v>41104</v>
      </c>
      <c r="I42" s="2">
        <v>5.089063593240998</v>
      </c>
      <c r="J42">
        <v>5.5702398000000004</v>
      </c>
      <c r="K42" s="2">
        <v>8.2316222955216514</v>
      </c>
      <c r="L42">
        <v>14.44956912</v>
      </c>
      <c r="M42" s="2">
        <v>12.021888022280654</v>
      </c>
      <c r="N42">
        <v>8.8793293200000001</v>
      </c>
      <c r="O42">
        <v>43</v>
      </c>
      <c r="P42">
        <v>0.27957879121582918</v>
      </c>
      <c r="Q42">
        <v>0.20649603069767442</v>
      </c>
    </row>
    <row r="43" spans="1:17" x14ac:dyDescent="0.25">
      <c r="A43" t="s">
        <v>11</v>
      </c>
      <c r="B43" t="s">
        <v>9</v>
      </c>
      <c r="C43">
        <v>5</v>
      </c>
      <c r="D43" t="s">
        <v>5</v>
      </c>
      <c r="E43" s="1">
        <v>41114</v>
      </c>
      <c r="F43" s="1">
        <v>41115</v>
      </c>
      <c r="G43" s="1">
        <v>41142</v>
      </c>
      <c r="H43" s="1">
        <v>41143</v>
      </c>
      <c r="I43" s="2">
        <v>1.9158842852676479</v>
      </c>
      <c r="J43">
        <v>5.1594167199999994</v>
      </c>
      <c r="K43" s="2">
        <v>6.5264402082527404</v>
      </c>
      <c r="L43">
        <v>9.7099129600000005</v>
      </c>
      <c r="M43" s="2">
        <v>9.1610521629850936</v>
      </c>
      <c r="N43">
        <v>4.5504962400000011</v>
      </c>
      <c r="O43">
        <v>28</v>
      </c>
      <c r="P43">
        <v>0.32718043439232475</v>
      </c>
      <c r="Q43">
        <v>0.16251772285714289</v>
      </c>
    </row>
    <row r="44" spans="1:17" x14ac:dyDescent="0.25">
      <c r="A44" t="s">
        <v>11</v>
      </c>
      <c r="B44" t="s">
        <v>9</v>
      </c>
      <c r="C44">
        <v>5</v>
      </c>
      <c r="D44" t="s">
        <v>3</v>
      </c>
      <c r="E44" s="1">
        <v>41004</v>
      </c>
      <c r="F44" s="1">
        <v>41005</v>
      </c>
      <c r="G44" s="1">
        <v>41032</v>
      </c>
      <c r="H44" s="1">
        <v>41033</v>
      </c>
      <c r="I44" s="2">
        <v>2.9486397491206242</v>
      </c>
      <c r="J44">
        <v>17.948161799999998</v>
      </c>
      <c r="K44" s="2">
        <v>5.9890356903284676</v>
      </c>
      <c r="L44">
        <v>21.317039600000001</v>
      </c>
      <c r="M44" s="2">
        <v>6.4092737412078478</v>
      </c>
      <c r="N44">
        <v>3.3688778000000035</v>
      </c>
      <c r="O44">
        <v>28</v>
      </c>
      <c r="P44">
        <v>0.228902633614566</v>
      </c>
      <c r="Q44">
        <v>0.12031706428571441</v>
      </c>
    </row>
    <row r="45" spans="1:17" x14ac:dyDescent="0.25">
      <c r="A45" t="s">
        <v>11</v>
      </c>
      <c r="B45" t="s">
        <v>9</v>
      </c>
      <c r="C45">
        <v>5</v>
      </c>
      <c r="D45" t="s">
        <v>3</v>
      </c>
      <c r="E45" s="1">
        <v>41032</v>
      </c>
      <c r="F45" s="1">
        <v>41033</v>
      </c>
      <c r="G45" s="1">
        <v>41060</v>
      </c>
      <c r="H45" s="1">
        <v>41061</v>
      </c>
      <c r="I45" s="2">
        <v>5.6362606224665619</v>
      </c>
      <c r="J45">
        <v>20.515879599999998</v>
      </c>
      <c r="K45" s="2">
        <v>5.0693848865102646</v>
      </c>
      <c r="L45">
        <v>108.35906779999999</v>
      </c>
      <c r="M45" s="2">
        <v>87.276312464043698</v>
      </c>
      <c r="N45">
        <v>87.843188199999986</v>
      </c>
      <c r="O45">
        <v>28</v>
      </c>
      <c r="P45">
        <v>3.117011159430132</v>
      </c>
      <c r="Q45">
        <v>3.1372567214285709</v>
      </c>
    </row>
    <row r="46" spans="1:17" x14ac:dyDescent="0.25">
      <c r="A46" t="s">
        <v>11</v>
      </c>
      <c r="B46" t="s">
        <v>9</v>
      </c>
      <c r="C46">
        <v>5</v>
      </c>
      <c r="D46" t="s">
        <v>3</v>
      </c>
      <c r="E46" s="1">
        <v>41060</v>
      </c>
      <c r="F46" s="1">
        <v>41061</v>
      </c>
      <c r="G46" s="1">
        <v>41103</v>
      </c>
      <c r="H46" s="1">
        <v>41104</v>
      </c>
      <c r="I46" s="2">
        <v>6.8990515935075134</v>
      </c>
      <c r="J46">
        <v>67.840400799999998</v>
      </c>
      <c r="K46" s="2">
        <v>5.9681750571690237</v>
      </c>
      <c r="L46">
        <v>6.1376079199999998</v>
      </c>
      <c r="M46" s="2">
        <v>-62.633669416338478</v>
      </c>
      <c r="N46">
        <v>-61.702792879999997</v>
      </c>
      <c r="O46">
        <v>43</v>
      </c>
      <c r="P46">
        <v>-1.4565969631706623</v>
      </c>
      <c r="Q46">
        <v>-1.434948671627907</v>
      </c>
    </row>
    <row r="47" spans="1:17" x14ac:dyDescent="0.25">
      <c r="A47" t="s">
        <v>11</v>
      </c>
      <c r="B47" t="s">
        <v>9</v>
      </c>
      <c r="C47">
        <v>5</v>
      </c>
      <c r="D47" t="s">
        <v>3</v>
      </c>
      <c r="E47" s="1">
        <v>41114</v>
      </c>
      <c r="F47" s="1">
        <v>41115</v>
      </c>
      <c r="G47" s="1">
        <v>41142</v>
      </c>
      <c r="H47" s="1">
        <v>41143</v>
      </c>
      <c r="I47" s="2">
        <v>2.3735793586786644</v>
      </c>
      <c r="J47">
        <v>7.0078656400000003</v>
      </c>
      <c r="K47" s="2">
        <v>4.7647867387089091</v>
      </c>
      <c r="L47">
        <v>8.2489966199999998</v>
      </c>
      <c r="M47" s="2">
        <v>3.6323383600302446</v>
      </c>
      <c r="N47">
        <v>1.2411309799999994</v>
      </c>
      <c r="O47">
        <v>28</v>
      </c>
      <c r="P47">
        <v>0.12972637000108017</v>
      </c>
      <c r="Q47">
        <v>4.4326106428571412E-2</v>
      </c>
    </row>
    <row r="48" spans="1:17" x14ac:dyDescent="0.25">
      <c r="A48" t="s">
        <v>11</v>
      </c>
      <c r="B48" t="s">
        <v>9</v>
      </c>
      <c r="C48">
        <v>5</v>
      </c>
      <c r="D48" t="s">
        <v>4</v>
      </c>
      <c r="E48" s="1">
        <v>41032</v>
      </c>
      <c r="F48" s="1">
        <v>41033</v>
      </c>
      <c r="G48" s="1">
        <v>41060</v>
      </c>
      <c r="H48" s="1">
        <v>41061</v>
      </c>
      <c r="I48" s="2">
        <v>7.320703341758489</v>
      </c>
      <c r="J48">
        <v>18.685229</v>
      </c>
      <c r="K48" s="2">
        <v>10.553363897142857</v>
      </c>
      <c r="L48">
        <v>24.093059</v>
      </c>
      <c r="M48" s="2">
        <v>8.6404905553843676</v>
      </c>
      <c r="N48">
        <v>5.4078300000000006</v>
      </c>
      <c r="O48">
        <v>28</v>
      </c>
      <c r="P48">
        <v>0.30858894840658457</v>
      </c>
      <c r="Q48">
        <v>0.19313678571428575</v>
      </c>
    </row>
    <row r="49" spans="1:17" x14ac:dyDescent="0.25">
      <c r="A49" t="s">
        <v>11</v>
      </c>
      <c r="B49" t="s">
        <v>9</v>
      </c>
      <c r="C49">
        <v>5</v>
      </c>
      <c r="D49" t="s">
        <v>4</v>
      </c>
      <c r="E49" s="1">
        <v>41060</v>
      </c>
      <c r="F49" s="1">
        <v>41061</v>
      </c>
      <c r="G49" s="1">
        <v>41103</v>
      </c>
      <c r="H49" s="1">
        <v>41104</v>
      </c>
      <c r="I49" s="2">
        <v>4.1487626095106025</v>
      </c>
      <c r="J49">
        <v>23.964873399999998</v>
      </c>
      <c r="K49" s="2">
        <v>4.8730305609097035</v>
      </c>
      <c r="L49">
        <v>6.61051156</v>
      </c>
      <c r="M49" s="2">
        <v>-16.630093888600896</v>
      </c>
      <c r="N49">
        <v>-17.354361839999999</v>
      </c>
      <c r="O49">
        <v>43</v>
      </c>
      <c r="P49">
        <v>-0.38674636950234642</v>
      </c>
      <c r="Q49">
        <v>-0.40358981023255813</v>
      </c>
    </row>
    <row r="50" spans="1:17" x14ac:dyDescent="0.25">
      <c r="A50" t="s">
        <v>11</v>
      </c>
      <c r="B50" t="s">
        <v>9</v>
      </c>
      <c r="C50">
        <v>5</v>
      </c>
      <c r="D50" t="s">
        <v>4</v>
      </c>
      <c r="E50" s="1">
        <v>41114</v>
      </c>
      <c r="F50" s="1">
        <v>41115</v>
      </c>
      <c r="G50" s="1">
        <v>41142</v>
      </c>
      <c r="H50" s="1">
        <v>41143</v>
      </c>
      <c r="I50" s="2">
        <v>3.1409004170063839</v>
      </c>
      <c r="J50">
        <v>2.9646294200000001</v>
      </c>
      <c r="K50" s="2">
        <v>4.2075240490447836</v>
      </c>
      <c r="L50">
        <v>4.2567699799999996</v>
      </c>
      <c r="M50" s="2">
        <v>2.3587641920383993</v>
      </c>
      <c r="N50">
        <v>1.2921405599999995</v>
      </c>
      <c r="O50">
        <v>28</v>
      </c>
      <c r="P50">
        <v>8.4241578287085686E-2</v>
      </c>
      <c r="Q50">
        <v>4.6147877142857126E-2</v>
      </c>
    </row>
    <row r="51" spans="1:17" x14ac:dyDescent="0.25">
      <c r="A51" t="s">
        <v>11</v>
      </c>
      <c r="B51" t="s">
        <v>10</v>
      </c>
      <c r="C51">
        <v>6</v>
      </c>
      <c r="D51" t="s">
        <v>5</v>
      </c>
      <c r="E51" s="1">
        <v>41032</v>
      </c>
      <c r="F51" s="1">
        <v>41033</v>
      </c>
      <c r="G51" s="1">
        <v>41060</v>
      </c>
      <c r="H51" s="1">
        <v>41061</v>
      </c>
      <c r="I51" s="2">
        <v>2.5108423819428607</v>
      </c>
      <c r="J51">
        <v>7.2606873999999992</v>
      </c>
      <c r="K51" s="2">
        <v>10.414551302783348</v>
      </c>
      <c r="L51">
        <v>38.730252199999995</v>
      </c>
      <c r="M51" s="2">
        <v>39.373273720840487</v>
      </c>
      <c r="N51">
        <v>31.469564799999997</v>
      </c>
      <c r="O51">
        <v>28</v>
      </c>
      <c r="P51">
        <v>1.4061883471728744</v>
      </c>
      <c r="Q51">
        <v>1.1239130285714285</v>
      </c>
    </row>
    <row r="52" spans="1:17" x14ac:dyDescent="0.25">
      <c r="A52" t="s">
        <v>11</v>
      </c>
      <c r="B52" t="s">
        <v>10</v>
      </c>
      <c r="C52">
        <v>6</v>
      </c>
      <c r="D52" t="s">
        <v>5</v>
      </c>
      <c r="E52" s="1">
        <v>41060</v>
      </c>
      <c r="F52" s="1">
        <v>41061</v>
      </c>
      <c r="G52" s="1">
        <v>41103</v>
      </c>
      <c r="H52" s="1">
        <v>41104</v>
      </c>
      <c r="I52" s="2">
        <v>5.5104049616949142</v>
      </c>
      <c r="J52">
        <v>12.035601</v>
      </c>
      <c r="K52" s="2">
        <v>6.2658149315119758</v>
      </c>
      <c r="L52">
        <v>1.15052566</v>
      </c>
      <c r="M52" s="2">
        <v>-10.129665370182938</v>
      </c>
      <c r="N52">
        <v>-10.88507534</v>
      </c>
      <c r="O52">
        <v>43</v>
      </c>
      <c r="P52">
        <v>-0.23557361326006832</v>
      </c>
      <c r="Q52">
        <v>-0.25314128697674421</v>
      </c>
    </row>
    <row r="53" spans="1:17" x14ac:dyDescent="0.25">
      <c r="A53" t="s">
        <v>11</v>
      </c>
      <c r="B53" t="s">
        <v>10</v>
      </c>
      <c r="C53">
        <v>6</v>
      </c>
      <c r="D53" t="s">
        <v>3</v>
      </c>
      <c r="E53" s="1">
        <v>41032</v>
      </c>
      <c r="F53" s="1">
        <v>41033</v>
      </c>
      <c r="G53" s="1">
        <v>41060</v>
      </c>
      <c r="H53" s="1">
        <v>41061</v>
      </c>
      <c r="I53" s="2">
        <v>4.6728176914285715</v>
      </c>
      <c r="J53">
        <v>6.7118928000000002</v>
      </c>
      <c r="K53" s="2">
        <v>13.453252734093155</v>
      </c>
      <c r="L53">
        <v>13.706019599999999</v>
      </c>
      <c r="M53" s="2">
        <v>15.774561842664582</v>
      </c>
      <c r="N53">
        <v>6.9941267999999992</v>
      </c>
      <c r="O53">
        <v>28</v>
      </c>
      <c r="P53">
        <v>0.56337720866659224</v>
      </c>
      <c r="Q53">
        <v>0.24979024285714282</v>
      </c>
    </row>
    <row r="54" spans="1:17" x14ac:dyDescent="0.25">
      <c r="A54" t="s">
        <v>11</v>
      </c>
      <c r="B54" t="s">
        <v>10</v>
      </c>
      <c r="C54">
        <v>6</v>
      </c>
      <c r="D54" t="s">
        <v>3</v>
      </c>
      <c r="E54" s="1">
        <v>41060</v>
      </c>
      <c r="F54" s="1">
        <v>41061</v>
      </c>
      <c r="G54" s="1">
        <v>41103</v>
      </c>
      <c r="H54" s="1">
        <v>41104</v>
      </c>
      <c r="I54" s="2">
        <v>5.8377976046218496</v>
      </c>
      <c r="J54">
        <v>24.181186599999997</v>
      </c>
      <c r="K54" s="2">
        <v>3.4227436808611889</v>
      </c>
      <c r="L54">
        <v>4.4922493399999999</v>
      </c>
      <c r="M54" s="2">
        <v>-22.103991183760655</v>
      </c>
      <c r="N54">
        <v>-19.688937259999996</v>
      </c>
      <c r="O54">
        <v>43</v>
      </c>
      <c r="P54">
        <v>-0.51404630659908501</v>
      </c>
      <c r="Q54">
        <v>-0.45788226186046505</v>
      </c>
    </row>
    <row r="55" spans="1:17" x14ac:dyDescent="0.25">
      <c r="A55" t="s">
        <v>11</v>
      </c>
      <c r="B55" t="s">
        <v>10</v>
      </c>
      <c r="C55">
        <v>6</v>
      </c>
      <c r="D55" t="s">
        <v>4</v>
      </c>
      <c r="E55" s="1">
        <v>41032</v>
      </c>
      <c r="F55" s="1">
        <v>41033</v>
      </c>
      <c r="G55" s="1">
        <v>41060</v>
      </c>
      <c r="H55" s="1">
        <v>41061</v>
      </c>
      <c r="I55" s="2">
        <v>2.5796597260027325</v>
      </c>
      <c r="J55">
        <v>13.369532399999999</v>
      </c>
      <c r="K55" s="2">
        <v>8.1519653091765143</v>
      </c>
      <c r="L55">
        <v>43.012452400000001</v>
      </c>
      <c r="M55" s="2">
        <v>35.21522558317379</v>
      </c>
      <c r="N55">
        <v>29.642920000000004</v>
      </c>
      <c r="O55">
        <v>28</v>
      </c>
      <c r="P55">
        <v>1.2576866279704926</v>
      </c>
      <c r="Q55">
        <v>1.0586757142857144</v>
      </c>
    </row>
    <row r="56" spans="1:17" x14ac:dyDescent="0.25">
      <c r="A56" t="s">
        <v>11</v>
      </c>
      <c r="B56" t="s">
        <v>10</v>
      </c>
      <c r="C56">
        <v>6</v>
      </c>
      <c r="D56" t="s">
        <v>4</v>
      </c>
      <c r="E56" s="1">
        <v>41060</v>
      </c>
      <c r="F56" s="1">
        <v>41061</v>
      </c>
      <c r="G56" s="1">
        <v>41103</v>
      </c>
      <c r="H56" s="1">
        <v>41104</v>
      </c>
      <c r="I56" s="2">
        <v>4.8934712072093021</v>
      </c>
      <c r="J56">
        <v>27.934621199999999</v>
      </c>
      <c r="K56" s="2">
        <v>5.3206852829115068</v>
      </c>
      <c r="L56">
        <v>13.317678839999999</v>
      </c>
      <c r="M56" s="2">
        <v>-14.189728284297793</v>
      </c>
      <c r="N56">
        <v>-14.616942359999999</v>
      </c>
      <c r="O56">
        <v>43</v>
      </c>
      <c r="P56">
        <v>-0.32999368103018123</v>
      </c>
      <c r="Q56">
        <v>-0.33992889209302324</v>
      </c>
    </row>
    <row r="57" spans="1:17" x14ac:dyDescent="0.25">
      <c r="A57" t="s">
        <v>6</v>
      </c>
      <c r="B57" t="s">
        <v>9</v>
      </c>
      <c r="C57">
        <v>7</v>
      </c>
      <c r="D57" t="s">
        <v>5</v>
      </c>
      <c r="E57" s="1">
        <v>41046</v>
      </c>
      <c r="F57" s="1">
        <v>41047</v>
      </c>
      <c r="G57" s="1">
        <v>41075</v>
      </c>
      <c r="H57" s="1">
        <v>41076</v>
      </c>
      <c r="I57" s="2">
        <v>4.0129162717647056</v>
      </c>
      <c r="J57">
        <v>19.442325199999999</v>
      </c>
      <c r="K57" s="2">
        <v>15.42907591033911</v>
      </c>
      <c r="L57">
        <v>77.906976200000003</v>
      </c>
      <c r="M57" s="2">
        <v>69.880810638574403</v>
      </c>
      <c r="N57">
        <v>58.464651000000003</v>
      </c>
      <c r="O57">
        <v>29</v>
      </c>
      <c r="P57">
        <v>2.4096831254680828</v>
      </c>
      <c r="Q57">
        <v>2.0160224482758622</v>
      </c>
    </row>
    <row r="58" spans="1:17" x14ac:dyDescent="0.25">
      <c r="A58" t="s">
        <v>6</v>
      </c>
      <c r="B58" t="s">
        <v>9</v>
      </c>
      <c r="C58">
        <v>7</v>
      </c>
      <c r="D58" t="s">
        <v>5</v>
      </c>
      <c r="E58" s="1">
        <v>41075</v>
      </c>
      <c r="F58" s="1">
        <v>41076</v>
      </c>
      <c r="G58" s="1">
        <v>41103</v>
      </c>
      <c r="H58" s="1">
        <v>41104</v>
      </c>
      <c r="I58" s="2">
        <v>15.633886364152561</v>
      </c>
      <c r="J58">
        <v>35.990285</v>
      </c>
      <c r="K58" s="2">
        <v>5.7937539237260616</v>
      </c>
      <c r="L58">
        <v>7.6279438800000001</v>
      </c>
      <c r="M58" s="2">
        <v>-38.202473560426498</v>
      </c>
      <c r="N58">
        <v>-28.36234112</v>
      </c>
      <c r="O58">
        <v>28</v>
      </c>
      <c r="P58">
        <v>-1.3643740557295179</v>
      </c>
      <c r="Q58">
        <v>-1.0129407542857143</v>
      </c>
    </row>
    <row r="59" spans="1:17" x14ac:dyDescent="0.25">
      <c r="A59" t="s">
        <v>6</v>
      </c>
      <c r="B59" t="s">
        <v>9</v>
      </c>
      <c r="C59">
        <v>7</v>
      </c>
      <c r="D59" t="s">
        <v>5</v>
      </c>
      <c r="E59" s="1">
        <v>41114</v>
      </c>
      <c r="F59" s="1">
        <v>41115</v>
      </c>
      <c r="G59" s="1">
        <v>41142</v>
      </c>
      <c r="H59" s="1">
        <v>41143</v>
      </c>
      <c r="I59" s="2">
        <v>4.6212473624707737</v>
      </c>
      <c r="J59">
        <v>4.0566296599999996</v>
      </c>
      <c r="K59" s="2">
        <v>8.5290164722439261</v>
      </c>
      <c r="L59">
        <v>6.1680142799999995</v>
      </c>
      <c r="M59" s="2">
        <v>6.0191537297731514</v>
      </c>
      <c r="N59">
        <v>2.1113846199999999</v>
      </c>
      <c r="O59">
        <v>28</v>
      </c>
      <c r="P59">
        <v>0.21496977606332685</v>
      </c>
      <c r="Q59">
        <v>7.5406593571428565E-2</v>
      </c>
    </row>
    <row r="60" spans="1:17" x14ac:dyDescent="0.25">
      <c r="A60" t="s">
        <v>6</v>
      </c>
      <c r="B60" t="s">
        <v>9</v>
      </c>
      <c r="C60">
        <v>7</v>
      </c>
      <c r="D60" t="s">
        <v>3</v>
      </c>
      <c r="E60" s="1">
        <v>41046</v>
      </c>
      <c r="F60" s="1">
        <v>41047</v>
      </c>
      <c r="G60" s="1">
        <v>41075</v>
      </c>
      <c r="H60" s="1">
        <v>41076</v>
      </c>
      <c r="I60" s="2">
        <v>3.9515230853003831</v>
      </c>
      <c r="J60">
        <v>26.520573800000001</v>
      </c>
      <c r="K60" s="2">
        <v>12.867052928615159</v>
      </c>
      <c r="L60">
        <v>59.584447000000004</v>
      </c>
      <c r="M60" s="2">
        <v>41.979403043314775</v>
      </c>
      <c r="N60">
        <v>33.063873200000003</v>
      </c>
      <c r="O60">
        <v>29</v>
      </c>
      <c r="P60">
        <v>1.447565622183268</v>
      </c>
      <c r="Q60">
        <v>1.1401335586206898</v>
      </c>
    </row>
    <row r="61" spans="1:17" x14ac:dyDescent="0.25">
      <c r="A61" t="s">
        <v>6</v>
      </c>
      <c r="B61" t="s">
        <v>9</v>
      </c>
      <c r="C61">
        <v>7</v>
      </c>
      <c r="D61" t="s">
        <v>3</v>
      </c>
      <c r="E61" s="1">
        <v>41075</v>
      </c>
      <c r="F61" s="1">
        <v>41076</v>
      </c>
      <c r="G61" s="1">
        <v>41103</v>
      </c>
      <c r="H61" s="1">
        <v>41104</v>
      </c>
      <c r="I61" s="2">
        <v>14.618177375482059</v>
      </c>
      <c r="J61">
        <v>35.177107599999999</v>
      </c>
      <c r="K61" s="2">
        <v>4.4325242264516138</v>
      </c>
      <c r="L61">
        <v>6.7637286000000003</v>
      </c>
      <c r="M61" s="2">
        <v>-38.59903214903045</v>
      </c>
      <c r="N61">
        <v>-28.413378999999999</v>
      </c>
      <c r="O61">
        <v>28</v>
      </c>
      <c r="P61">
        <v>-1.3785368624653731</v>
      </c>
      <c r="Q61">
        <v>-1.0147635357142857</v>
      </c>
    </row>
    <row r="62" spans="1:17" x14ac:dyDescent="0.25">
      <c r="A62" t="s">
        <v>6</v>
      </c>
      <c r="B62" t="s">
        <v>9</v>
      </c>
      <c r="C62">
        <v>7</v>
      </c>
      <c r="D62" t="s">
        <v>3</v>
      </c>
      <c r="E62" s="1">
        <v>41114</v>
      </c>
      <c r="F62" s="1">
        <v>41115</v>
      </c>
      <c r="G62" s="1">
        <v>41142</v>
      </c>
      <c r="H62" s="1">
        <v>41143</v>
      </c>
      <c r="I62" s="2">
        <v>3.5429363134615386</v>
      </c>
      <c r="J62">
        <v>6.3985762600000005</v>
      </c>
      <c r="K62" s="2">
        <v>8.3837967291102906</v>
      </c>
      <c r="L62">
        <v>23.498826000000001</v>
      </c>
      <c r="M62" s="2">
        <v>21.941110155648751</v>
      </c>
      <c r="N62">
        <v>17.100249740000002</v>
      </c>
      <c r="O62">
        <v>28</v>
      </c>
      <c r="P62">
        <v>0.78361107698745536</v>
      </c>
      <c r="Q62">
        <v>0.6107232050000001</v>
      </c>
    </row>
    <row r="63" spans="1:17" x14ac:dyDescent="0.25">
      <c r="A63" t="s">
        <v>6</v>
      </c>
      <c r="B63" t="s">
        <v>9</v>
      </c>
      <c r="C63">
        <v>7</v>
      </c>
      <c r="D63" t="s">
        <v>4</v>
      </c>
      <c r="E63" s="1">
        <v>41046</v>
      </c>
      <c r="F63" s="1">
        <v>41047</v>
      </c>
      <c r="G63" s="1">
        <v>41075</v>
      </c>
      <c r="H63" s="1">
        <v>41076</v>
      </c>
      <c r="I63" s="2">
        <v>4.0230058011364882</v>
      </c>
      <c r="J63">
        <v>19.310133799999999</v>
      </c>
      <c r="K63" s="2">
        <v>17.058457807499998</v>
      </c>
      <c r="L63">
        <v>46.970182800000003</v>
      </c>
      <c r="M63" s="2">
        <v>40.695501006363507</v>
      </c>
      <c r="N63">
        <v>27.660049000000004</v>
      </c>
      <c r="O63">
        <v>29</v>
      </c>
      <c r="P63">
        <v>1.4032931381504659</v>
      </c>
      <c r="Q63">
        <v>0.95379479310344839</v>
      </c>
    </row>
    <row r="64" spans="1:17" x14ac:dyDescent="0.25">
      <c r="A64" t="s">
        <v>6</v>
      </c>
      <c r="B64" t="s">
        <v>9</v>
      </c>
      <c r="C64">
        <v>7</v>
      </c>
      <c r="D64" t="s">
        <v>4</v>
      </c>
      <c r="E64" s="1">
        <v>41075</v>
      </c>
      <c r="F64" s="1">
        <v>41076</v>
      </c>
      <c r="G64" s="1">
        <v>41103</v>
      </c>
      <c r="H64" s="1">
        <v>41104</v>
      </c>
      <c r="I64" s="2">
        <v>15.463377559943183</v>
      </c>
      <c r="J64">
        <v>38.453851999999998</v>
      </c>
      <c r="K64" s="2">
        <v>5.5420242507167297</v>
      </c>
      <c r="L64">
        <v>8.6002248399999992</v>
      </c>
      <c r="M64" s="2">
        <v>-39.774980469226449</v>
      </c>
      <c r="N64">
        <v>-29.853627159999998</v>
      </c>
      <c r="O64">
        <v>28</v>
      </c>
      <c r="P64">
        <v>-1.4205350167580875</v>
      </c>
      <c r="Q64">
        <v>-1.0662009699999999</v>
      </c>
    </row>
    <row r="65" spans="1:17" x14ac:dyDescent="0.25">
      <c r="A65" t="s">
        <v>6</v>
      </c>
      <c r="B65" t="s">
        <v>9</v>
      </c>
      <c r="C65">
        <v>7</v>
      </c>
      <c r="D65" t="s">
        <v>4</v>
      </c>
      <c r="E65" s="1">
        <v>41114</v>
      </c>
      <c r="F65" s="1">
        <v>41115</v>
      </c>
      <c r="G65" s="1">
        <v>41142</v>
      </c>
      <c r="H65" s="1">
        <v>41143</v>
      </c>
      <c r="I65" s="2">
        <v>4.0031351447058823</v>
      </c>
      <c r="J65">
        <v>5.3517141200000005</v>
      </c>
      <c r="K65" s="2">
        <v>5.5379259260481195</v>
      </c>
      <c r="L65">
        <v>7.3090700000000002</v>
      </c>
      <c r="M65" s="2">
        <v>3.4921466613422361</v>
      </c>
      <c r="N65">
        <v>1.9573558799999997</v>
      </c>
      <c r="O65">
        <v>28</v>
      </c>
      <c r="P65">
        <v>0.12471952361936557</v>
      </c>
      <c r="Q65">
        <v>6.9905567142857131E-2</v>
      </c>
    </row>
    <row r="66" spans="1:17" x14ac:dyDescent="0.25">
      <c r="A66" t="s">
        <v>6</v>
      </c>
      <c r="B66" t="s">
        <v>10</v>
      </c>
      <c r="C66">
        <v>8</v>
      </c>
      <c r="D66" t="s">
        <v>5</v>
      </c>
      <c r="E66" s="1">
        <v>41046</v>
      </c>
      <c r="F66" s="1">
        <v>41047</v>
      </c>
      <c r="G66" s="1">
        <v>41075</v>
      </c>
      <c r="H66" s="1">
        <v>41076</v>
      </c>
      <c r="I66" s="2">
        <v>6.5682649519011438</v>
      </c>
      <c r="J66">
        <v>38.357712800000002</v>
      </c>
      <c r="K66" s="2">
        <v>13.256523920516321</v>
      </c>
      <c r="L66">
        <v>54.885643600000002</v>
      </c>
      <c r="M66" s="2">
        <v>23.21618976861518</v>
      </c>
      <c r="N66">
        <v>16.5279308</v>
      </c>
      <c r="O66">
        <v>29</v>
      </c>
      <c r="P66">
        <v>0.8005582678832821</v>
      </c>
      <c r="Q66">
        <v>0.56992864827586209</v>
      </c>
    </row>
    <row r="67" spans="1:17" x14ac:dyDescent="0.25">
      <c r="A67" t="s">
        <v>6</v>
      </c>
      <c r="B67" t="s">
        <v>10</v>
      </c>
      <c r="C67">
        <v>8</v>
      </c>
      <c r="D67" t="s">
        <v>5</v>
      </c>
      <c r="E67" s="1">
        <v>41075</v>
      </c>
      <c r="F67" s="1">
        <v>41076</v>
      </c>
      <c r="G67" s="1">
        <v>41103</v>
      </c>
      <c r="H67" s="1">
        <v>41104</v>
      </c>
      <c r="I67" s="2">
        <v>14.58203561861723</v>
      </c>
      <c r="J67">
        <v>60.549844800000002</v>
      </c>
      <c r="K67" s="2">
        <v>7.3815234496910174</v>
      </c>
      <c r="L67">
        <v>14.00430828</v>
      </c>
      <c r="M67" s="2">
        <v>-53.746048688926209</v>
      </c>
      <c r="N67">
        <v>-46.545536519999999</v>
      </c>
      <c r="O67">
        <v>28</v>
      </c>
      <c r="P67">
        <v>-1.9195017388902218</v>
      </c>
      <c r="Q67">
        <v>-1.6623405899999999</v>
      </c>
    </row>
    <row r="68" spans="1:17" x14ac:dyDescent="0.25">
      <c r="A68" t="s">
        <v>6</v>
      </c>
      <c r="B68" t="s">
        <v>10</v>
      </c>
      <c r="C68">
        <v>8</v>
      </c>
      <c r="D68" t="s">
        <v>5</v>
      </c>
      <c r="E68" s="1">
        <v>41114</v>
      </c>
      <c r="F68" s="1">
        <v>41115</v>
      </c>
      <c r="G68" s="1">
        <v>41142</v>
      </c>
      <c r="H68" s="1">
        <v>41143</v>
      </c>
      <c r="I68" s="2">
        <v>2.6433179230872481</v>
      </c>
      <c r="J68">
        <v>5.28108092</v>
      </c>
      <c r="K68" s="2">
        <v>5.7520010567008102</v>
      </c>
      <c r="L68">
        <v>10.709890919999999</v>
      </c>
      <c r="M68" s="2">
        <v>8.5374931336135607</v>
      </c>
      <c r="N68">
        <v>5.4288099999999995</v>
      </c>
      <c r="O68">
        <v>28</v>
      </c>
      <c r="P68">
        <v>0.30491046905762714</v>
      </c>
      <c r="Q68">
        <v>0.19388607142857142</v>
      </c>
    </row>
    <row r="69" spans="1:17" x14ac:dyDescent="0.25">
      <c r="A69" t="s">
        <v>6</v>
      </c>
      <c r="B69" t="s">
        <v>10</v>
      </c>
      <c r="C69">
        <v>8</v>
      </c>
      <c r="D69" t="s">
        <v>3</v>
      </c>
      <c r="E69" s="1">
        <v>41046</v>
      </c>
      <c r="F69" s="1">
        <v>41047</v>
      </c>
      <c r="G69" s="1">
        <v>41075</v>
      </c>
      <c r="H69" s="1">
        <v>41076</v>
      </c>
      <c r="I69" s="2">
        <v>7.1291474669479662</v>
      </c>
      <c r="J69">
        <v>43.409026600000004</v>
      </c>
      <c r="K69" s="2">
        <v>6.3202337575174834</v>
      </c>
      <c r="L69">
        <v>45.468007800000002</v>
      </c>
      <c r="M69" s="2">
        <v>1.2500674905695135</v>
      </c>
      <c r="N69">
        <v>2.0589811999999981</v>
      </c>
      <c r="O69">
        <v>29</v>
      </c>
      <c r="P69">
        <v>4.3105775536879776E-2</v>
      </c>
      <c r="Q69">
        <v>7.0999351724137863E-2</v>
      </c>
    </row>
    <row r="70" spans="1:17" x14ac:dyDescent="0.25">
      <c r="A70" t="s">
        <v>6</v>
      </c>
      <c r="B70" t="s">
        <v>10</v>
      </c>
      <c r="C70">
        <v>8</v>
      </c>
      <c r="D70" t="s">
        <v>3</v>
      </c>
      <c r="E70" s="1">
        <v>41075</v>
      </c>
      <c r="F70" s="1">
        <v>41076</v>
      </c>
      <c r="G70" s="1">
        <v>41103</v>
      </c>
      <c r="H70" s="1">
        <v>41104</v>
      </c>
      <c r="I70" s="2">
        <v>5.8133546658622759</v>
      </c>
      <c r="J70">
        <v>63.478084600000003</v>
      </c>
      <c r="K70" s="2">
        <v>4.4404621999858893</v>
      </c>
      <c r="L70">
        <v>10.53668064</v>
      </c>
      <c r="M70" s="2">
        <v>-54.314296425876393</v>
      </c>
      <c r="N70">
        <v>-52.941403960000002</v>
      </c>
      <c r="O70">
        <v>28</v>
      </c>
      <c r="P70">
        <v>-1.9397963009241568</v>
      </c>
      <c r="Q70">
        <v>-1.8907644271428572</v>
      </c>
    </row>
    <row r="71" spans="1:17" x14ac:dyDescent="0.25">
      <c r="A71" t="s">
        <v>6</v>
      </c>
      <c r="B71" t="s">
        <v>10</v>
      </c>
      <c r="C71">
        <v>8</v>
      </c>
      <c r="D71" t="s">
        <v>3</v>
      </c>
      <c r="E71" s="1">
        <v>41114</v>
      </c>
      <c r="F71" s="1">
        <v>41115</v>
      </c>
      <c r="G71" s="1">
        <v>41142</v>
      </c>
      <c r="H71" s="1">
        <v>41143</v>
      </c>
      <c r="I71" s="2">
        <v>2.6094945846315794</v>
      </c>
      <c r="J71">
        <v>2.5299862800000001</v>
      </c>
      <c r="K71" s="2">
        <v>5.8997835929478324</v>
      </c>
      <c r="L71">
        <v>9.3812114600000012</v>
      </c>
      <c r="M71" s="2">
        <v>10.141514188316254</v>
      </c>
      <c r="N71">
        <v>6.851225180000001</v>
      </c>
      <c r="O71">
        <v>28</v>
      </c>
      <c r="P71">
        <v>0.36219693529700908</v>
      </c>
      <c r="Q71">
        <v>0.2446866135714286</v>
      </c>
    </row>
    <row r="72" spans="1:17" x14ac:dyDescent="0.25">
      <c r="A72" t="s">
        <v>6</v>
      </c>
      <c r="B72" t="s">
        <v>10</v>
      </c>
      <c r="C72">
        <v>8</v>
      </c>
      <c r="D72" t="s">
        <v>4</v>
      </c>
      <c r="E72" s="1">
        <v>41075</v>
      </c>
      <c r="F72" s="1">
        <v>41076</v>
      </c>
      <c r="G72" s="1">
        <v>41103</v>
      </c>
      <c r="H72" s="1">
        <v>41104</v>
      </c>
      <c r="I72" s="2">
        <v>16.936743670522386</v>
      </c>
      <c r="J72">
        <v>65.837500799999987</v>
      </c>
      <c r="K72" s="2">
        <v>4.6995321468984939</v>
      </c>
      <c r="L72">
        <v>14.07799116</v>
      </c>
      <c r="M72" s="2">
        <v>-63.996721163623882</v>
      </c>
      <c r="N72">
        <v>-51.75950963999999</v>
      </c>
      <c r="O72">
        <v>28</v>
      </c>
      <c r="P72">
        <v>-2.2855971844151388</v>
      </c>
      <c r="Q72">
        <v>-1.8485539157142854</v>
      </c>
    </row>
    <row r="73" spans="1:17" x14ac:dyDescent="0.25">
      <c r="A73" t="s">
        <v>6</v>
      </c>
      <c r="B73" t="s">
        <v>10</v>
      </c>
      <c r="C73">
        <v>8</v>
      </c>
      <c r="D73" t="s">
        <v>4</v>
      </c>
      <c r="E73" s="1">
        <v>41114</v>
      </c>
      <c r="F73" s="1">
        <v>41115</v>
      </c>
      <c r="G73" s="1">
        <v>41142</v>
      </c>
      <c r="H73" s="1">
        <v>41143</v>
      </c>
      <c r="I73" s="2">
        <v>4.3810309257378179</v>
      </c>
      <c r="J73">
        <v>5.2526337600000002</v>
      </c>
      <c r="K73" s="2">
        <v>5.9092486585326354</v>
      </c>
      <c r="L73">
        <v>18.0606486</v>
      </c>
      <c r="M73" s="2">
        <v>14.336232572794819</v>
      </c>
      <c r="N73">
        <v>12.80801484</v>
      </c>
      <c r="O73">
        <v>28</v>
      </c>
      <c r="P73">
        <v>0.51200830617124349</v>
      </c>
      <c r="Q73">
        <v>0.45742910142857146</v>
      </c>
    </row>
    <row r="74" spans="1:17" x14ac:dyDescent="0.25">
      <c r="A74" t="s">
        <v>6</v>
      </c>
      <c r="B74" t="s">
        <v>10</v>
      </c>
      <c r="C74">
        <v>8</v>
      </c>
      <c r="D74" t="s">
        <v>4</v>
      </c>
      <c r="E74" s="1">
        <v>41046</v>
      </c>
      <c r="F74" s="1">
        <v>41047</v>
      </c>
      <c r="G74" s="1">
        <v>41075</v>
      </c>
      <c r="H74" s="1">
        <v>41076</v>
      </c>
      <c r="I74" s="2">
        <v>6.8441692770119911</v>
      </c>
      <c r="J74">
        <v>43.028475600000007</v>
      </c>
      <c r="K74" s="2">
        <v>17.784257484695772</v>
      </c>
      <c r="L74">
        <v>55.654757199999999</v>
      </c>
      <c r="M74" s="2">
        <v>23.566369807683763</v>
      </c>
      <c r="N74">
        <v>12.626281599999992</v>
      </c>
      <c r="O74">
        <v>29</v>
      </c>
      <c r="P74">
        <v>0.81263344164426765</v>
      </c>
      <c r="Q74">
        <v>0.4353890206896549</v>
      </c>
    </row>
    <row r="75" spans="1:17" x14ac:dyDescent="0.25">
      <c r="A75" t="s">
        <v>6</v>
      </c>
      <c r="B75" t="s">
        <v>9</v>
      </c>
      <c r="C75">
        <v>9</v>
      </c>
      <c r="D75" t="s">
        <v>5</v>
      </c>
      <c r="E75" s="1">
        <v>41046</v>
      </c>
      <c r="F75" s="1">
        <v>41047</v>
      </c>
      <c r="G75" s="1">
        <v>41075</v>
      </c>
      <c r="H75" s="1">
        <v>41076</v>
      </c>
      <c r="I75" s="2">
        <v>3.9318404346000002</v>
      </c>
      <c r="J75">
        <v>13.0811148</v>
      </c>
      <c r="K75" s="2">
        <v>15.337341826638655</v>
      </c>
      <c r="L75">
        <v>52.458128799999997</v>
      </c>
      <c r="M75" s="2">
        <v>50.782515392038647</v>
      </c>
      <c r="N75">
        <v>39.377013999999996</v>
      </c>
      <c r="O75">
        <v>29</v>
      </c>
      <c r="P75">
        <v>1.7511212204151259</v>
      </c>
      <c r="Q75">
        <v>1.3578280689655171</v>
      </c>
    </row>
    <row r="76" spans="1:17" x14ac:dyDescent="0.25">
      <c r="A76" t="s">
        <v>6</v>
      </c>
      <c r="B76" t="s">
        <v>9</v>
      </c>
      <c r="C76">
        <v>9</v>
      </c>
      <c r="D76" t="s">
        <v>5</v>
      </c>
      <c r="E76" s="1">
        <v>41075</v>
      </c>
      <c r="F76" s="1">
        <v>41076</v>
      </c>
      <c r="G76" s="1">
        <v>41103</v>
      </c>
      <c r="H76" s="1">
        <v>41104</v>
      </c>
      <c r="I76" s="2">
        <v>16.118434474933757</v>
      </c>
      <c r="J76">
        <v>42.916313200000005</v>
      </c>
      <c r="K76" s="2">
        <v>4.7114586773437743</v>
      </c>
      <c r="L76">
        <v>14.930060759999996</v>
      </c>
      <c r="M76" s="2">
        <v>-39.393228237589994</v>
      </c>
      <c r="N76">
        <v>-27.986252440000008</v>
      </c>
      <c r="O76">
        <v>28</v>
      </c>
      <c r="P76">
        <v>-1.406901008485357</v>
      </c>
      <c r="Q76">
        <v>-0.99950901571428596</v>
      </c>
    </row>
    <row r="77" spans="1:17" x14ac:dyDescent="0.25">
      <c r="A77" t="s">
        <v>6</v>
      </c>
      <c r="B77" t="s">
        <v>9</v>
      </c>
      <c r="C77">
        <v>9</v>
      </c>
      <c r="D77" t="s">
        <v>5</v>
      </c>
      <c r="E77" s="1">
        <v>41114</v>
      </c>
      <c r="F77" s="1">
        <v>41115</v>
      </c>
      <c r="G77" s="1">
        <v>41142</v>
      </c>
      <c r="H77" s="1">
        <v>41143</v>
      </c>
      <c r="I77" s="2">
        <v>1.99860005259009</v>
      </c>
      <c r="J77">
        <v>6.0551695399999996</v>
      </c>
      <c r="K77" s="2">
        <v>4.574612594985707</v>
      </c>
      <c r="L77">
        <v>10.003251960000002</v>
      </c>
      <c r="M77" s="2">
        <v>6.524094962395619</v>
      </c>
      <c r="N77">
        <v>3.9480824200000022</v>
      </c>
      <c r="O77">
        <v>28</v>
      </c>
      <c r="P77">
        <v>0.23300339151412924</v>
      </c>
      <c r="Q77">
        <v>0.14100294357142865</v>
      </c>
    </row>
    <row r="78" spans="1:17" x14ac:dyDescent="0.25">
      <c r="A78" t="s">
        <v>6</v>
      </c>
      <c r="B78" t="s">
        <v>9</v>
      </c>
      <c r="C78">
        <v>9</v>
      </c>
      <c r="D78" t="s">
        <v>3</v>
      </c>
      <c r="E78" s="1">
        <v>41046</v>
      </c>
      <c r="F78" s="1">
        <v>41047</v>
      </c>
      <c r="G78" s="1">
        <v>41075</v>
      </c>
      <c r="H78" s="1">
        <v>41076</v>
      </c>
      <c r="I78" s="2">
        <v>4.7466936558114128</v>
      </c>
      <c r="J78">
        <v>29.576999199999999</v>
      </c>
      <c r="K78" s="2">
        <v>11.48321033974576</v>
      </c>
      <c r="L78">
        <v>53.824106600000007</v>
      </c>
      <c r="M78" s="2">
        <v>30.983624083934345</v>
      </c>
      <c r="N78">
        <v>24.247107400000008</v>
      </c>
      <c r="O78">
        <v>29</v>
      </c>
      <c r="P78">
        <v>1.0684008304804946</v>
      </c>
      <c r="Q78">
        <v>0.83610715172413819</v>
      </c>
    </row>
    <row r="79" spans="1:17" x14ac:dyDescent="0.25">
      <c r="A79" t="s">
        <v>6</v>
      </c>
      <c r="B79" t="s">
        <v>9</v>
      </c>
      <c r="C79">
        <v>9</v>
      </c>
      <c r="D79" t="s">
        <v>3</v>
      </c>
      <c r="E79" s="1">
        <v>41075</v>
      </c>
      <c r="F79" s="1">
        <v>41076</v>
      </c>
      <c r="G79" s="1">
        <v>41103</v>
      </c>
      <c r="H79" s="1">
        <v>41104</v>
      </c>
      <c r="I79" s="2">
        <v>17.045890650616439</v>
      </c>
      <c r="J79">
        <v>62.893237799999994</v>
      </c>
      <c r="K79" s="2">
        <v>8.9055682812404502</v>
      </c>
      <c r="L79">
        <v>14.02284444</v>
      </c>
      <c r="M79" s="2">
        <v>-57.010715729375988</v>
      </c>
      <c r="N79">
        <v>-48.870393359999994</v>
      </c>
      <c r="O79">
        <v>28</v>
      </c>
      <c r="P79">
        <v>-2.0360969903348569</v>
      </c>
      <c r="Q79">
        <v>-1.7453711914285712</v>
      </c>
    </row>
    <row r="80" spans="1:17" x14ac:dyDescent="0.25">
      <c r="A80" t="s">
        <v>6</v>
      </c>
      <c r="B80" t="s">
        <v>9</v>
      </c>
      <c r="C80">
        <v>9</v>
      </c>
      <c r="D80" t="s">
        <v>3</v>
      </c>
      <c r="E80" s="1">
        <v>41114</v>
      </c>
      <c r="F80" s="1">
        <v>41115</v>
      </c>
      <c r="G80" s="1">
        <v>41142</v>
      </c>
      <c r="H80" s="1">
        <v>41143</v>
      </c>
      <c r="I80" s="2">
        <v>1.7825785610992377</v>
      </c>
      <c r="J80">
        <v>5.0613037199999997</v>
      </c>
      <c r="K80" s="2">
        <v>7.5287095216507867</v>
      </c>
      <c r="L80">
        <v>24.734677080000004</v>
      </c>
      <c r="M80" s="2">
        <v>25.419504320551557</v>
      </c>
      <c r="N80">
        <v>19.673373360000006</v>
      </c>
      <c r="O80">
        <v>28</v>
      </c>
      <c r="P80">
        <v>0.90783944001969841</v>
      </c>
      <c r="Q80">
        <v>0.70262047714285736</v>
      </c>
    </row>
    <row r="81" spans="1:17" x14ac:dyDescent="0.25">
      <c r="A81" t="s">
        <v>6</v>
      </c>
      <c r="B81" t="s">
        <v>9</v>
      </c>
      <c r="C81">
        <v>9</v>
      </c>
      <c r="D81" t="s">
        <v>4</v>
      </c>
      <c r="E81" s="1">
        <v>41046</v>
      </c>
      <c r="F81" s="1">
        <v>41047</v>
      </c>
      <c r="G81" s="1">
        <v>41075</v>
      </c>
      <c r="H81" s="1">
        <v>41076</v>
      </c>
      <c r="I81" s="2">
        <v>4.267214332150334</v>
      </c>
      <c r="J81">
        <v>19.526446999999997</v>
      </c>
      <c r="K81" s="2">
        <v>13.722491017304543</v>
      </c>
      <c r="L81">
        <v>74.502046199999995</v>
      </c>
      <c r="M81" s="2">
        <v>64.430875885154208</v>
      </c>
      <c r="N81">
        <v>54.975599199999998</v>
      </c>
      <c r="O81">
        <v>29</v>
      </c>
      <c r="P81">
        <v>2.2217543408673865</v>
      </c>
      <c r="Q81">
        <v>1.8957103172413792</v>
      </c>
    </row>
    <row r="82" spans="1:17" x14ac:dyDescent="0.25">
      <c r="A82" t="s">
        <v>6</v>
      </c>
      <c r="B82" t="s">
        <v>9</v>
      </c>
      <c r="C82">
        <v>9</v>
      </c>
      <c r="D82" t="s">
        <v>4</v>
      </c>
      <c r="E82" s="1">
        <v>41075</v>
      </c>
      <c r="F82" s="1">
        <v>41076</v>
      </c>
      <c r="G82" s="1">
        <v>41103</v>
      </c>
      <c r="H82" s="1">
        <v>41104</v>
      </c>
      <c r="I82" s="2">
        <v>14.985873568421054</v>
      </c>
      <c r="J82">
        <v>50.867826200000003</v>
      </c>
      <c r="K82" s="2">
        <v>4.3406027226111075</v>
      </c>
      <c r="L82">
        <v>8.7032644000000019</v>
      </c>
      <c r="M82" s="2">
        <v>-52.809832645809941</v>
      </c>
      <c r="N82">
        <v>-42.164561800000001</v>
      </c>
      <c r="O82">
        <v>28</v>
      </c>
      <c r="P82">
        <v>-1.8860654516360693</v>
      </c>
      <c r="Q82">
        <v>-1.5058772071428572</v>
      </c>
    </row>
    <row r="83" spans="1:17" x14ac:dyDescent="0.25">
      <c r="A83" t="s">
        <v>6</v>
      </c>
      <c r="B83" t="s">
        <v>9</v>
      </c>
      <c r="C83">
        <v>9</v>
      </c>
      <c r="D83" t="s">
        <v>4</v>
      </c>
      <c r="E83" s="1">
        <v>41114</v>
      </c>
      <c r="F83" s="1">
        <v>41115</v>
      </c>
      <c r="G83" s="1">
        <v>41142</v>
      </c>
      <c r="H83" s="1">
        <v>41143</v>
      </c>
      <c r="I83" s="2">
        <v>1.9681102265110209</v>
      </c>
      <c r="J83">
        <v>5.8177615799999991</v>
      </c>
      <c r="K83" s="2">
        <v>15.101683878687471</v>
      </c>
      <c r="L83">
        <v>11.369867759999998</v>
      </c>
      <c r="M83" s="2">
        <v>18.685679832176447</v>
      </c>
      <c r="N83">
        <v>5.5521061799999991</v>
      </c>
      <c r="O83">
        <v>28</v>
      </c>
      <c r="P83">
        <v>0.667345708292016</v>
      </c>
      <c r="Q83">
        <v>0.1982895064285714</v>
      </c>
    </row>
    <row r="84" spans="1:17" x14ac:dyDescent="0.25">
      <c r="A84" t="s">
        <v>6</v>
      </c>
      <c r="B84" t="s">
        <v>10</v>
      </c>
      <c r="C84">
        <v>10</v>
      </c>
      <c r="D84" t="s">
        <v>5</v>
      </c>
      <c r="E84" s="1">
        <v>41046</v>
      </c>
      <c r="F84" s="1">
        <v>41047</v>
      </c>
      <c r="G84" s="1">
        <v>41075</v>
      </c>
      <c r="H84" s="1">
        <v>41076</v>
      </c>
      <c r="I84" s="2">
        <v>7.0124148748867414</v>
      </c>
      <c r="J84">
        <v>49.053198800000004</v>
      </c>
      <c r="K84" s="2">
        <v>14.29803536008494</v>
      </c>
      <c r="L84">
        <v>49.429743999999999</v>
      </c>
      <c r="M84" s="2">
        <v>7.6621656851981896</v>
      </c>
      <c r="N84">
        <v>0.37654519999999536</v>
      </c>
      <c r="O84">
        <v>29</v>
      </c>
      <c r="P84">
        <v>0.26421260983442035</v>
      </c>
      <c r="Q84">
        <v>1.298431724137915E-2</v>
      </c>
    </row>
    <row r="85" spans="1:17" x14ac:dyDescent="0.25">
      <c r="A85" t="s">
        <v>6</v>
      </c>
      <c r="B85" t="s">
        <v>10</v>
      </c>
      <c r="C85">
        <v>10</v>
      </c>
      <c r="D85" t="s">
        <v>5</v>
      </c>
      <c r="E85" s="1">
        <v>41075</v>
      </c>
      <c r="F85" s="1">
        <v>41076</v>
      </c>
      <c r="G85" s="1">
        <v>41103</v>
      </c>
      <c r="H85" s="1">
        <v>41104</v>
      </c>
      <c r="I85" s="2">
        <v>16.402250780546787</v>
      </c>
      <c r="J85">
        <v>68.741705799999991</v>
      </c>
      <c r="K85" s="2">
        <v>4.5060952342882468</v>
      </c>
      <c r="L85">
        <v>19.192885199999999</v>
      </c>
      <c r="M85" s="2">
        <v>-61.44497614625854</v>
      </c>
      <c r="N85">
        <v>-49.548820599999992</v>
      </c>
      <c r="O85">
        <v>28</v>
      </c>
      <c r="P85">
        <v>-2.1944634337949478</v>
      </c>
      <c r="Q85">
        <v>-1.7696007357142853</v>
      </c>
    </row>
    <row r="86" spans="1:17" x14ac:dyDescent="0.25">
      <c r="A86" t="s">
        <v>6</v>
      </c>
      <c r="B86" t="s">
        <v>10</v>
      </c>
      <c r="C86">
        <v>10</v>
      </c>
      <c r="D86" t="s">
        <v>5</v>
      </c>
      <c r="E86" s="1">
        <v>41114</v>
      </c>
      <c r="F86" s="1">
        <v>41115</v>
      </c>
      <c r="G86" s="1">
        <v>41142</v>
      </c>
      <c r="H86" s="1">
        <v>41143</v>
      </c>
      <c r="I86" s="2">
        <v>3.4356218548139439</v>
      </c>
      <c r="J86">
        <v>6.4554828200000003</v>
      </c>
      <c r="K86" s="2">
        <v>3.9093714265626489</v>
      </c>
      <c r="L86">
        <v>17.37661104</v>
      </c>
      <c r="M86" s="2">
        <v>11.394877791748707</v>
      </c>
      <c r="N86">
        <v>10.92112822</v>
      </c>
      <c r="O86">
        <v>28</v>
      </c>
      <c r="P86">
        <v>0.40695992113388241</v>
      </c>
      <c r="Q86">
        <v>0.39004029357142855</v>
      </c>
    </row>
    <row r="87" spans="1:17" x14ac:dyDescent="0.25">
      <c r="A87" t="s">
        <v>6</v>
      </c>
      <c r="B87" t="s">
        <v>10</v>
      </c>
      <c r="C87">
        <v>10</v>
      </c>
      <c r="D87" t="s">
        <v>3</v>
      </c>
      <c r="E87" s="1">
        <v>41046</v>
      </c>
      <c r="F87" s="1">
        <v>41047</v>
      </c>
      <c r="G87" s="1">
        <v>41075</v>
      </c>
      <c r="H87" s="1">
        <v>41076</v>
      </c>
      <c r="I87" s="2">
        <v>4.4849706656574391</v>
      </c>
      <c r="J87">
        <v>54.004367600000009</v>
      </c>
      <c r="K87" s="2">
        <v>6.8354381287418198</v>
      </c>
      <c r="L87">
        <v>55.802971800000002</v>
      </c>
      <c r="M87" s="2">
        <v>4.1490716630843707</v>
      </c>
      <c r="N87">
        <v>1.7986041999999927</v>
      </c>
      <c r="O87">
        <v>29</v>
      </c>
      <c r="P87">
        <v>0.14307143665808175</v>
      </c>
      <c r="Q87">
        <v>6.2020834482758365E-2</v>
      </c>
    </row>
    <row r="88" spans="1:17" x14ac:dyDescent="0.25">
      <c r="A88" t="s">
        <v>6</v>
      </c>
      <c r="B88" t="s">
        <v>10</v>
      </c>
      <c r="C88">
        <v>10</v>
      </c>
      <c r="D88" t="s">
        <v>3</v>
      </c>
      <c r="E88" s="1">
        <v>41075</v>
      </c>
      <c r="F88" s="1">
        <v>41076</v>
      </c>
      <c r="G88" s="1">
        <v>41103</v>
      </c>
      <c r="H88" s="1">
        <v>41104</v>
      </c>
      <c r="I88" s="2">
        <v>5.3949132574046903</v>
      </c>
      <c r="J88">
        <v>64.840056599999997</v>
      </c>
      <c r="K88" s="2">
        <v>3.1271485102023124</v>
      </c>
      <c r="L88">
        <v>14.509149239999999</v>
      </c>
      <c r="M88" s="2">
        <v>-52.598672107202383</v>
      </c>
      <c r="N88">
        <v>-50.330907359999998</v>
      </c>
      <c r="O88">
        <v>28</v>
      </c>
      <c r="P88">
        <v>-1.8785240038286566</v>
      </c>
      <c r="Q88">
        <v>-1.7975324057142856</v>
      </c>
    </row>
    <row r="89" spans="1:17" x14ac:dyDescent="0.25">
      <c r="A89" t="s">
        <v>6</v>
      </c>
      <c r="B89" t="s">
        <v>10</v>
      </c>
      <c r="C89">
        <v>10</v>
      </c>
      <c r="D89" t="s">
        <v>3</v>
      </c>
      <c r="E89" s="1">
        <v>41114</v>
      </c>
      <c r="F89" s="1">
        <v>41115</v>
      </c>
      <c r="G89" s="1">
        <v>41142</v>
      </c>
      <c r="H89" s="1">
        <v>41143</v>
      </c>
      <c r="I89" s="2">
        <v>3.6886655411386133</v>
      </c>
      <c r="J89">
        <v>8.2509558200000015</v>
      </c>
      <c r="K89" s="2">
        <v>1.7501728240197711</v>
      </c>
      <c r="L89">
        <v>8.6139678000000011</v>
      </c>
      <c r="M89" s="2">
        <v>-1.5754807371188431</v>
      </c>
      <c r="N89">
        <v>0.36301197999999957</v>
      </c>
      <c r="O89">
        <v>28</v>
      </c>
      <c r="P89">
        <v>-5.6267169182815824E-2</v>
      </c>
      <c r="Q89">
        <v>1.2964713571428556E-2</v>
      </c>
    </row>
    <row r="90" spans="1:17" x14ac:dyDescent="0.25">
      <c r="A90" t="s">
        <v>6</v>
      </c>
      <c r="B90" t="s">
        <v>10</v>
      </c>
      <c r="C90">
        <v>10</v>
      </c>
      <c r="D90" t="s">
        <v>4</v>
      </c>
      <c r="E90" s="1">
        <v>41046</v>
      </c>
      <c r="F90" s="1">
        <v>41047</v>
      </c>
      <c r="G90" s="1">
        <v>41075</v>
      </c>
      <c r="H90" s="1">
        <v>41076</v>
      </c>
      <c r="I90" s="2">
        <v>4.8503262110170757</v>
      </c>
      <c r="J90">
        <v>54.833568200000002</v>
      </c>
      <c r="K90" s="2">
        <v>17.854887035536308</v>
      </c>
      <c r="L90">
        <v>56.700271000000001</v>
      </c>
      <c r="M90" s="2">
        <v>14.87126362451923</v>
      </c>
      <c r="N90">
        <v>1.8667027999999988</v>
      </c>
      <c r="O90">
        <v>29</v>
      </c>
      <c r="P90">
        <v>0.512802193948939</v>
      </c>
      <c r="Q90">
        <v>6.4369062068965477E-2</v>
      </c>
    </row>
    <row r="91" spans="1:17" x14ac:dyDescent="0.25">
      <c r="A91" t="s">
        <v>6</v>
      </c>
      <c r="B91" t="s">
        <v>10</v>
      </c>
      <c r="C91">
        <v>10</v>
      </c>
      <c r="D91" t="s">
        <v>4</v>
      </c>
      <c r="E91" s="1">
        <v>41075</v>
      </c>
      <c r="F91" s="1">
        <v>41076</v>
      </c>
      <c r="G91" s="1">
        <v>41103</v>
      </c>
      <c r="H91" s="1">
        <v>41104</v>
      </c>
      <c r="I91" s="2">
        <v>18.942071414117652</v>
      </c>
      <c r="J91">
        <v>101.3969874</v>
      </c>
      <c r="K91" s="2">
        <v>6.3747538108803843</v>
      </c>
      <c r="L91">
        <v>20.407325159999999</v>
      </c>
      <c r="M91" s="2">
        <v>-93.556979843237258</v>
      </c>
      <c r="N91">
        <v>-80.989662240000001</v>
      </c>
      <c r="O91">
        <v>28</v>
      </c>
      <c r="P91">
        <v>-3.3413207086870451</v>
      </c>
      <c r="Q91">
        <v>-2.8924879371428571</v>
      </c>
    </row>
    <row r="92" spans="1:17" x14ac:dyDescent="0.25">
      <c r="A92" t="s">
        <v>6</v>
      </c>
      <c r="B92" t="s">
        <v>10</v>
      </c>
      <c r="C92">
        <v>10</v>
      </c>
      <c r="D92" t="s">
        <v>4</v>
      </c>
      <c r="E92" s="1">
        <v>41114</v>
      </c>
      <c r="F92" s="1">
        <v>41115</v>
      </c>
      <c r="G92" s="1">
        <v>41142</v>
      </c>
      <c r="H92" s="1">
        <v>41143</v>
      </c>
      <c r="I92" s="2">
        <v>3.39582899192302</v>
      </c>
      <c r="J92">
        <v>6.1807501</v>
      </c>
      <c r="K92" s="2">
        <v>4.8677200910838492</v>
      </c>
      <c r="L92">
        <v>12.17508024</v>
      </c>
      <c r="M92" s="2">
        <v>7.4662212391608307</v>
      </c>
      <c r="N92">
        <v>5.9943301399999998</v>
      </c>
      <c r="O92">
        <v>28</v>
      </c>
      <c r="P92">
        <v>0.26665075854145825</v>
      </c>
      <c r="Q92">
        <v>0.21408321928571428</v>
      </c>
    </row>
    <row r="93" spans="1:17" x14ac:dyDescent="0.25">
      <c r="A93" t="s">
        <v>6</v>
      </c>
      <c r="B93" t="s">
        <v>9</v>
      </c>
      <c r="C93">
        <v>11</v>
      </c>
      <c r="D93" t="s">
        <v>5</v>
      </c>
      <c r="E93" s="1">
        <v>41046</v>
      </c>
      <c r="F93" s="1">
        <v>41047</v>
      </c>
      <c r="G93" s="1">
        <v>41075</v>
      </c>
      <c r="H93" s="1">
        <v>41076</v>
      </c>
      <c r="I93" s="2">
        <v>4.3192297429411761</v>
      </c>
      <c r="J93">
        <v>35.229183000000006</v>
      </c>
      <c r="K93" s="2">
        <v>15.411723652702705</v>
      </c>
      <c r="L93">
        <v>47.815406600000003</v>
      </c>
      <c r="M93" s="2">
        <v>23.678717509761526</v>
      </c>
      <c r="N93">
        <v>12.586223599999997</v>
      </c>
      <c r="O93">
        <v>29</v>
      </c>
      <c r="P93">
        <v>0.81650750033660435</v>
      </c>
      <c r="Q93">
        <v>0.43400771034482749</v>
      </c>
    </row>
    <row r="94" spans="1:17" x14ac:dyDescent="0.25">
      <c r="A94" t="s">
        <v>6</v>
      </c>
      <c r="B94" t="s">
        <v>9</v>
      </c>
      <c r="C94">
        <v>11</v>
      </c>
      <c r="D94" t="s">
        <v>5</v>
      </c>
      <c r="E94" s="1">
        <v>41075</v>
      </c>
      <c r="F94" s="1">
        <v>41076</v>
      </c>
      <c r="G94" s="1">
        <v>41103</v>
      </c>
      <c r="H94" s="1">
        <v>41104</v>
      </c>
      <c r="I94" s="2">
        <v>15.674226497068965</v>
      </c>
      <c r="J94">
        <v>42.575820199999995</v>
      </c>
      <c r="K94" s="2">
        <v>1.9008484206349205</v>
      </c>
      <c r="L94">
        <v>10.62826476</v>
      </c>
      <c r="M94" s="2">
        <v>-45.720933516434037</v>
      </c>
      <c r="N94">
        <v>-31.947555439999995</v>
      </c>
      <c r="O94">
        <v>28</v>
      </c>
      <c r="P94">
        <v>-1.632890482729787</v>
      </c>
      <c r="Q94">
        <v>-1.1409841228571427</v>
      </c>
    </row>
    <row r="95" spans="1:17" x14ac:dyDescent="0.25">
      <c r="A95" t="s">
        <v>6</v>
      </c>
      <c r="B95" t="s">
        <v>9</v>
      </c>
      <c r="C95">
        <v>11</v>
      </c>
      <c r="D95" t="s">
        <v>5</v>
      </c>
      <c r="E95" s="1">
        <v>41114</v>
      </c>
      <c r="F95" s="1">
        <v>41115</v>
      </c>
      <c r="G95" s="1">
        <v>41142</v>
      </c>
      <c r="H95" s="1">
        <v>41143</v>
      </c>
      <c r="I95" s="2">
        <v>2.2126325941320912</v>
      </c>
      <c r="J95">
        <v>7.4189514600000006</v>
      </c>
      <c r="K95" s="2">
        <v>6.5909500032920452</v>
      </c>
      <c r="L95">
        <v>10.894120040000001</v>
      </c>
      <c r="M95" s="2">
        <v>7.8534859891599567</v>
      </c>
      <c r="N95">
        <v>3.4751685800000001</v>
      </c>
      <c r="O95">
        <v>28</v>
      </c>
      <c r="P95">
        <v>0.28048164246999846</v>
      </c>
      <c r="Q95">
        <v>0.12411316357142857</v>
      </c>
    </row>
    <row r="96" spans="1:17" x14ac:dyDescent="0.25">
      <c r="A96" t="s">
        <v>6</v>
      </c>
      <c r="B96" t="s">
        <v>9</v>
      </c>
      <c r="C96">
        <v>11</v>
      </c>
      <c r="D96" t="s">
        <v>3</v>
      </c>
      <c r="E96" s="1">
        <v>41046</v>
      </c>
      <c r="F96" s="1">
        <v>41047</v>
      </c>
      <c r="G96" s="1">
        <v>41075</v>
      </c>
      <c r="H96" s="1">
        <v>41076</v>
      </c>
      <c r="I96" s="2">
        <v>3.8335345885014838</v>
      </c>
      <c r="J96">
        <v>30.221933</v>
      </c>
      <c r="K96" s="2">
        <v>12.457756956183839</v>
      </c>
      <c r="L96">
        <v>54.164599600000003</v>
      </c>
      <c r="M96" s="2">
        <v>32.56688896768236</v>
      </c>
      <c r="N96">
        <v>23.942666600000003</v>
      </c>
      <c r="O96">
        <v>29</v>
      </c>
      <c r="P96">
        <v>1.1229961712993917</v>
      </c>
      <c r="Q96">
        <v>0.82560919310344838</v>
      </c>
    </row>
    <row r="97" spans="1:17" x14ac:dyDescent="0.25">
      <c r="A97" t="s">
        <v>6</v>
      </c>
      <c r="B97" t="s">
        <v>9</v>
      </c>
      <c r="C97">
        <v>11</v>
      </c>
      <c r="D97" t="s">
        <v>3</v>
      </c>
      <c r="E97" s="1">
        <v>41075</v>
      </c>
      <c r="F97" s="1">
        <v>41076</v>
      </c>
      <c r="G97" s="1">
        <v>41103</v>
      </c>
      <c r="H97" s="1">
        <v>41104</v>
      </c>
      <c r="I97" s="2">
        <v>12.477888104836511</v>
      </c>
      <c r="J97">
        <v>78.724159399999991</v>
      </c>
      <c r="K97" s="2">
        <v>5.1518986067515149</v>
      </c>
      <c r="L97">
        <v>26.077427159999999</v>
      </c>
      <c r="M97" s="2">
        <v>-59.972721738084985</v>
      </c>
      <c r="N97">
        <v>-52.646732239999992</v>
      </c>
      <c r="O97">
        <v>28</v>
      </c>
      <c r="P97">
        <v>-2.1418829192173208</v>
      </c>
      <c r="Q97">
        <v>-1.8802404371428569</v>
      </c>
    </row>
    <row r="98" spans="1:17" x14ac:dyDescent="0.25">
      <c r="A98" t="s">
        <v>6</v>
      </c>
      <c r="B98" t="s">
        <v>9</v>
      </c>
      <c r="C98">
        <v>11</v>
      </c>
      <c r="D98" t="s">
        <v>3</v>
      </c>
      <c r="E98" s="1">
        <v>41114</v>
      </c>
      <c r="F98" s="1">
        <v>41115</v>
      </c>
      <c r="G98" s="1">
        <v>41142</v>
      </c>
      <c r="H98" s="1">
        <v>41143</v>
      </c>
      <c r="I98" s="2">
        <v>2.9073546971749229</v>
      </c>
      <c r="J98">
        <v>7.5896711400000001</v>
      </c>
      <c r="K98" s="2">
        <v>8.5862711332503565</v>
      </c>
      <c r="L98">
        <v>17.043369719999998</v>
      </c>
      <c r="M98" s="2">
        <v>15.13261501607543</v>
      </c>
      <c r="N98">
        <v>9.4536985799999975</v>
      </c>
      <c r="O98">
        <v>28</v>
      </c>
      <c r="P98">
        <v>0.54045053628840822</v>
      </c>
      <c r="Q98">
        <v>0.33763209214285705</v>
      </c>
    </row>
    <row r="99" spans="1:17" x14ac:dyDescent="0.25">
      <c r="A99" t="s">
        <v>6</v>
      </c>
      <c r="B99" t="s">
        <v>9</v>
      </c>
      <c r="C99">
        <v>11</v>
      </c>
      <c r="D99" t="s">
        <v>4</v>
      </c>
      <c r="E99" s="1">
        <v>41046</v>
      </c>
      <c r="F99" s="1">
        <v>41047</v>
      </c>
      <c r="G99" s="1">
        <v>41075</v>
      </c>
      <c r="H99" s="1">
        <v>41076</v>
      </c>
      <c r="I99" s="2">
        <v>4.2788019373502815</v>
      </c>
      <c r="J99">
        <v>34.043466200000005</v>
      </c>
      <c r="K99" s="2">
        <v>15.196160458414635</v>
      </c>
      <c r="L99">
        <v>45.431955600000002</v>
      </c>
      <c r="M99" s="2">
        <v>22.305847921064348</v>
      </c>
      <c r="N99">
        <v>11.388489399999997</v>
      </c>
      <c r="O99">
        <v>29</v>
      </c>
      <c r="P99">
        <v>0.76916716969187404</v>
      </c>
      <c r="Q99">
        <v>0.39270653103448266</v>
      </c>
    </row>
    <row r="100" spans="1:17" x14ac:dyDescent="0.25">
      <c r="A100" t="s">
        <v>6</v>
      </c>
      <c r="B100" t="s">
        <v>9</v>
      </c>
      <c r="C100">
        <v>11</v>
      </c>
      <c r="D100" t="s">
        <v>4</v>
      </c>
      <c r="E100" s="1">
        <v>41075</v>
      </c>
      <c r="F100" s="1">
        <v>41076</v>
      </c>
      <c r="G100" s="1">
        <v>41103</v>
      </c>
      <c r="H100" s="1">
        <v>41104</v>
      </c>
      <c r="I100" s="2">
        <v>13.688620773347107</v>
      </c>
      <c r="J100">
        <v>50.547362200000002</v>
      </c>
      <c r="K100" s="2">
        <v>3.2597880259916474</v>
      </c>
      <c r="L100">
        <v>14.731808520000001</v>
      </c>
      <c r="M100" s="2">
        <v>-46.244386427355458</v>
      </c>
      <c r="N100">
        <v>-35.815553680000001</v>
      </c>
      <c r="O100">
        <v>28</v>
      </c>
      <c r="P100">
        <v>-1.6515852295484093</v>
      </c>
      <c r="Q100">
        <v>-1.2791269171428572</v>
      </c>
    </row>
    <row r="101" spans="1:17" x14ac:dyDescent="0.25">
      <c r="A101" t="s">
        <v>6</v>
      </c>
      <c r="B101" t="s">
        <v>9</v>
      </c>
      <c r="C101">
        <v>11</v>
      </c>
      <c r="D101" t="s">
        <v>4</v>
      </c>
      <c r="E101" s="1">
        <v>41114</v>
      </c>
      <c r="F101" s="1">
        <v>41115</v>
      </c>
      <c r="G101" s="1">
        <v>41142</v>
      </c>
      <c r="H101" s="1">
        <v>41143</v>
      </c>
      <c r="I101" s="2">
        <v>2.5395978198953348</v>
      </c>
      <c r="J101">
        <v>11.168833380000001</v>
      </c>
      <c r="K101" s="2">
        <v>3.0724653026191042</v>
      </c>
      <c r="L101">
        <v>15.17321316</v>
      </c>
      <c r="M101" s="2">
        <v>4.5372472627237688</v>
      </c>
      <c r="N101">
        <v>4.0043797799999989</v>
      </c>
      <c r="O101">
        <v>28</v>
      </c>
      <c r="P101">
        <v>0.16204454509727745</v>
      </c>
      <c r="Q101">
        <v>0.14301356357142853</v>
      </c>
    </row>
    <row r="102" spans="1:17" x14ac:dyDescent="0.25">
      <c r="A102" t="s">
        <v>6</v>
      </c>
      <c r="B102" t="s">
        <v>10</v>
      </c>
      <c r="C102">
        <v>12</v>
      </c>
      <c r="D102" t="s">
        <v>5</v>
      </c>
      <c r="E102" s="1">
        <v>41046</v>
      </c>
      <c r="F102" s="1">
        <v>41047</v>
      </c>
      <c r="G102" s="1">
        <v>41075</v>
      </c>
      <c r="H102" s="1">
        <v>41076</v>
      </c>
      <c r="I102" s="2">
        <v>6.7756157560796915</v>
      </c>
      <c r="J102">
        <v>39.996084999999994</v>
      </c>
      <c r="K102" s="2">
        <v>14.812506150652172</v>
      </c>
      <c r="L102">
        <v>49.9945618</v>
      </c>
      <c r="M102" s="2">
        <v>18.035367194572487</v>
      </c>
      <c r="N102">
        <v>9.9984768000000059</v>
      </c>
      <c r="O102">
        <v>29</v>
      </c>
      <c r="P102">
        <v>0.62190921360594786</v>
      </c>
      <c r="Q102">
        <v>0.34477506206896574</v>
      </c>
    </row>
    <row r="103" spans="1:17" x14ac:dyDescent="0.25">
      <c r="A103" t="s">
        <v>6</v>
      </c>
      <c r="B103" t="s">
        <v>10</v>
      </c>
      <c r="C103">
        <v>12</v>
      </c>
      <c r="D103" t="s">
        <v>5</v>
      </c>
      <c r="E103" s="1">
        <v>41075</v>
      </c>
      <c r="F103" s="1">
        <v>41076</v>
      </c>
      <c r="G103" s="1">
        <v>41103</v>
      </c>
      <c r="H103" s="1">
        <v>41104</v>
      </c>
      <c r="I103" s="2">
        <v>12.625181423828014</v>
      </c>
      <c r="J103">
        <v>56.964653799999994</v>
      </c>
      <c r="K103" s="2">
        <v>7.4438499509433944</v>
      </c>
      <c r="L103">
        <v>15.769522800000001</v>
      </c>
      <c r="M103" s="2">
        <v>-46.376462472884612</v>
      </c>
      <c r="N103">
        <v>-41.195130999999989</v>
      </c>
      <c r="O103">
        <v>28</v>
      </c>
      <c r="P103">
        <v>-1.6563022311744504</v>
      </c>
      <c r="Q103">
        <v>-1.4712546785714282</v>
      </c>
    </row>
    <row r="104" spans="1:17" x14ac:dyDescent="0.25">
      <c r="A104" t="s">
        <v>6</v>
      </c>
      <c r="B104" t="s">
        <v>10</v>
      </c>
      <c r="C104">
        <v>12</v>
      </c>
      <c r="D104" t="s">
        <v>5</v>
      </c>
      <c r="E104" s="1">
        <v>41114</v>
      </c>
      <c r="F104" s="1">
        <v>41115</v>
      </c>
      <c r="G104" s="1">
        <v>41142</v>
      </c>
      <c r="H104" s="1">
        <v>41143</v>
      </c>
      <c r="I104" s="2">
        <v>5.0000585045477806</v>
      </c>
      <c r="J104">
        <v>4.5452242399999996</v>
      </c>
      <c r="K104" s="2">
        <v>6.3731730349988087</v>
      </c>
      <c r="L104">
        <v>16.750999199999999</v>
      </c>
      <c r="M104" s="2">
        <v>13.578889490451029</v>
      </c>
      <c r="N104">
        <v>12.205774959999999</v>
      </c>
      <c r="O104">
        <v>28</v>
      </c>
      <c r="P104">
        <v>0.4849603389446796</v>
      </c>
      <c r="Q104">
        <v>0.43592053428571426</v>
      </c>
    </row>
    <row r="105" spans="1:17" x14ac:dyDescent="0.25">
      <c r="A105" t="s">
        <v>6</v>
      </c>
      <c r="B105" t="s">
        <v>10</v>
      </c>
      <c r="C105">
        <v>12</v>
      </c>
      <c r="D105" t="s">
        <v>3</v>
      </c>
      <c r="E105" s="1">
        <v>41046</v>
      </c>
      <c r="F105" s="1">
        <v>41047</v>
      </c>
      <c r="G105" s="1">
        <v>41075</v>
      </c>
      <c r="H105" s="1">
        <v>41076</v>
      </c>
      <c r="I105" s="2">
        <v>4.3077976401331561</v>
      </c>
      <c r="J105">
        <v>75.519519399999993</v>
      </c>
      <c r="K105" s="2">
        <v>7.2237742812714298</v>
      </c>
      <c r="L105">
        <v>49.269511999999999</v>
      </c>
      <c r="M105" s="2">
        <v>-23.334030758861722</v>
      </c>
      <c r="N105">
        <v>-26.250007399999994</v>
      </c>
      <c r="O105">
        <v>29</v>
      </c>
      <c r="P105">
        <v>-0.80462175030557659</v>
      </c>
      <c r="Q105">
        <v>-0.90517266896551707</v>
      </c>
    </row>
    <row r="106" spans="1:17" x14ac:dyDescent="0.25">
      <c r="A106" t="s">
        <v>6</v>
      </c>
      <c r="B106" t="s">
        <v>10</v>
      </c>
      <c r="C106">
        <v>12</v>
      </c>
      <c r="D106" t="s">
        <v>3</v>
      </c>
      <c r="E106" s="1">
        <v>41075</v>
      </c>
      <c r="F106" s="1">
        <v>41076</v>
      </c>
      <c r="G106" s="1">
        <v>41103</v>
      </c>
      <c r="H106" s="1">
        <v>41104</v>
      </c>
      <c r="I106" s="2">
        <v>5.662816515567437</v>
      </c>
      <c r="J106">
        <v>82.886185600000005</v>
      </c>
      <c r="K106" s="2">
        <v>5.5085345749534049</v>
      </c>
      <c r="L106">
        <v>18.091330559999999</v>
      </c>
      <c r="M106" s="2">
        <v>-64.949136980614043</v>
      </c>
      <c r="N106">
        <v>-64.794855040000002</v>
      </c>
      <c r="O106">
        <v>28</v>
      </c>
      <c r="P106">
        <v>-2.31961203502193</v>
      </c>
      <c r="Q106">
        <v>-2.3141019657142858</v>
      </c>
    </row>
    <row r="107" spans="1:17" x14ac:dyDescent="0.25">
      <c r="A107" t="s">
        <v>6</v>
      </c>
      <c r="B107" t="s">
        <v>10</v>
      </c>
      <c r="C107">
        <v>12</v>
      </c>
      <c r="D107" t="s">
        <v>3</v>
      </c>
      <c r="E107" s="1">
        <v>41114</v>
      </c>
      <c r="F107" s="1">
        <v>41115</v>
      </c>
      <c r="G107" s="1">
        <v>41142</v>
      </c>
      <c r="H107" s="1">
        <v>41143</v>
      </c>
      <c r="I107" s="2">
        <v>5.5470621689340431</v>
      </c>
      <c r="J107">
        <v>9.4449762400000008</v>
      </c>
      <c r="K107" s="2">
        <v>6.1472000192401151</v>
      </c>
      <c r="L107">
        <v>19.973921519999998</v>
      </c>
      <c r="M107" s="2">
        <v>11.129083130306071</v>
      </c>
      <c r="N107">
        <v>10.528945279999997</v>
      </c>
      <c r="O107">
        <v>28</v>
      </c>
      <c r="P107">
        <v>0.39746725465378824</v>
      </c>
      <c r="Q107">
        <v>0.37603375999999988</v>
      </c>
    </row>
    <row r="108" spans="1:17" x14ac:dyDescent="0.25">
      <c r="A108" t="s">
        <v>6</v>
      </c>
      <c r="B108" t="s">
        <v>10</v>
      </c>
      <c r="C108">
        <v>12</v>
      </c>
      <c r="D108" t="s">
        <v>4</v>
      </c>
      <c r="E108" s="1">
        <v>41046</v>
      </c>
      <c r="F108" s="1">
        <v>41047</v>
      </c>
      <c r="G108" s="1">
        <v>41075</v>
      </c>
      <c r="H108" s="1">
        <v>41076</v>
      </c>
      <c r="I108" s="2">
        <v>4.4136846101825373</v>
      </c>
      <c r="J108">
        <v>44.891172600000004</v>
      </c>
      <c r="K108" s="2">
        <v>18.190500098037543</v>
      </c>
      <c r="L108">
        <v>168.20972560000001</v>
      </c>
      <c r="M108" s="2">
        <v>137.09536848785501</v>
      </c>
      <c r="N108">
        <v>123.31855300000001</v>
      </c>
      <c r="O108">
        <v>29</v>
      </c>
      <c r="P108">
        <v>4.727426499581207</v>
      </c>
      <c r="Q108">
        <v>4.2523638965517243</v>
      </c>
    </row>
    <row r="109" spans="1:17" x14ac:dyDescent="0.25">
      <c r="A109" t="s">
        <v>6</v>
      </c>
      <c r="B109" t="s">
        <v>10</v>
      </c>
      <c r="C109">
        <v>12</v>
      </c>
      <c r="D109" t="s">
        <v>4</v>
      </c>
      <c r="E109" s="1">
        <v>41075</v>
      </c>
      <c r="F109" s="1">
        <v>41076</v>
      </c>
      <c r="G109" s="1">
        <v>41103</v>
      </c>
      <c r="H109" s="1">
        <v>41104</v>
      </c>
      <c r="I109" s="2">
        <v>15.939846867468377</v>
      </c>
      <c r="J109">
        <v>97.419228000000004</v>
      </c>
      <c r="K109" s="2">
        <v>5.2795957018038386</v>
      </c>
      <c r="L109">
        <v>38.34430716</v>
      </c>
      <c r="M109" s="2">
        <v>-69.735172005664538</v>
      </c>
      <c r="N109">
        <v>-59.074920840000004</v>
      </c>
      <c r="O109">
        <v>28</v>
      </c>
      <c r="P109">
        <v>-2.4905418573451619</v>
      </c>
      <c r="Q109">
        <v>-2.1098186014285716</v>
      </c>
    </row>
    <row r="110" spans="1:17" x14ac:dyDescent="0.25">
      <c r="A110" t="s">
        <v>6</v>
      </c>
      <c r="B110" t="s">
        <v>10</v>
      </c>
      <c r="C110">
        <v>12</v>
      </c>
      <c r="D110" t="s">
        <v>4</v>
      </c>
      <c r="E110" s="1">
        <v>41114</v>
      </c>
      <c r="F110" s="1">
        <v>41115</v>
      </c>
      <c r="G110" s="1">
        <v>41142</v>
      </c>
      <c r="H110" s="1">
        <v>41143</v>
      </c>
      <c r="I110" s="2">
        <v>3.0076003087006575</v>
      </c>
      <c r="J110">
        <v>5.8354147799999998</v>
      </c>
      <c r="K110" s="2">
        <v>4.170765695920676</v>
      </c>
      <c r="L110">
        <v>11.909881800000001</v>
      </c>
      <c r="M110" s="2">
        <v>7.2376324072200191</v>
      </c>
      <c r="N110">
        <v>6.074467020000001</v>
      </c>
      <c r="O110">
        <v>28</v>
      </c>
      <c r="P110">
        <v>0.25848687168642925</v>
      </c>
      <c r="Q110">
        <v>0.21694525071428575</v>
      </c>
    </row>
    <row r="111" spans="1:17" x14ac:dyDescent="0.25">
      <c r="E111" s="1"/>
      <c r="F111" s="1"/>
      <c r="G111" s="1"/>
      <c r="H111" s="1"/>
      <c r="I111" s="2"/>
      <c r="K111" s="2"/>
      <c r="M111" s="2"/>
    </row>
    <row r="112" spans="1:17" x14ac:dyDescent="0.25">
      <c r="E112" s="1"/>
      <c r="F112" s="1"/>
      <c r="G112" s="1"/>
      <c r="H112" s="1"/>
      <c r="I112" s="2"/>
      <c r="K112" s="2"/>
      <c r="M112" s="2"/>
    </row>
    <row r="113" spans="5:13" x14ac:dyDescent="0.25">
      <c r="E113" s="1"/>
      <c r="F113" s="1"/>
      <c r="G113" s="1"/>
      <c r="H113" s="1"/>
      <c r="I113" s="2"/>
      <c r="K113" s="2"/>
      <c r="M113" s="2"/>
    </row>
    <row r="114" spans="5:13" x14ac:dyDescent="0.25">
      <c r="E114" s="1"/>
      <c r="F114" s="1"/>
      <c r="G114" s="1"/>
      <c r="H114" s="1"/>
      <c r="I114" s="2"/>
      <c r="K114" s="2"/>
      <c r="M114" s="2"/>
    </row>
    <row r="115" spans="5:13" x14ac:dyDescent="0.25">
      <c r="E115" s="1"/>
      <c r="F115" s="1"/>
      <c r="G115" s="1"/>
      <c r="H115" s="1"/>
      <c r="I115" s="2"/>
      <c r="K115" s="2"/>
      <c r="M115" s="2"/>
    </row>
    <row r="116" spans="5:13" x14ac:dyDescent="0.25">
      <c r="E116" s="1"/>
      <c r="F116" s="1"/>
      <c r="G116" s="1"/>
      <c r="H116" s="1"/>
      <c r="I116" s="2"/>
      <c r="K116" s="2"/>
      <c r="M116" s="2"/>
    </row>
    <row r="117" spans="5:13" x14ac:dyDescent="0.25">
      <c r="E117" s="1"/>
      <c r="F117" s="1"/>
      <c r="G117" s="1"/>
      <c r="H117" s="1"/>
      <c r="I117" s="2"/>
      <c r="K117" s="2"/>
      <c r="M117" s="2"/>
    </row>
    <row r="118" spans="5:13" x14ac:dyDescent="0.25">
      <c r="E118" s="1"/>
      <c r="F118" s="1"/>
      <c r="G118" s="1"/>
      <c r="H118" s="1"/>
      <c r="I118" s="2"/>
      <c r="K118" s="2"/>
      <c r="M118" s="2"/>
    </row>
    <row r="119" spans="5:13" x14ac:dyDescent="0.25">
      <c r="E119" s="1"/>
      <c r="F119" s="1"/>
      <c r="G119" s="1"/>
      <c r="H119" s="1"/>
      <c r="I119" s="2"/>
      <c r="K119" s="2"/>
      <c r="M119" s="2"/>
    </row>
    <row r="120" spans="5:13" x14ac:dyDescent="0.25">
      <c r="E120" s="1"/>
      <c r="F120" s="1"/>
      <c r="G120" s="1"/>
      <c r="H120" s="1"/>
      <c r="I120" s="2"/>
      <c r="K120" s="2"/>
      <c r="M120" s="2"/>
    </row>
    <row r="121" spans="5:13" x14ac:dyDescent="0.25">
      <c r="E121" s="1"/>
      <c r="F121" s="1"/>
      <c r="G121" s="1"/>
      <c r="H121" s="1"/>
      <c r="I121" s="2"/>
      <c r="K121" s="2"/>
      <c r="M121" s="2"/>
    </row>
    <row r="122" spans="5:13" x14ac:dyDescent="0.25">
      <c r="E122" s="1"/>
      <c r="F122" s="1"/>
      <c r="G122" s="1"/>
      <c r="H122" s="1"/>
      <c r="I122" s="2"/>
      <c r="K122" s="2"/>
      <c r="M122" s="2"/>
    </row>
    <row r="123" spans="5:13" x14ac:dyDescent="0.25">
      <c r="E123" s="1"/>
      <c r="F123" s="1"/>
      <c r="G123" s="1"/>
      <c r="H123" s="1"/>
      <c r="I123" s="2"/>
      <c r="K123" s="2"/>
      <c r="M123" s="2"/>
    </row>
    <row r="124" spans="5:13" x14ac:dyDescent="0.25">
      <c r="E124" s="1"/>
      <c r="F124" s="1"/>
      <c r="G124" s="1"/>
      <c r="H124" s="1"/>
      <c r="I124" s="2"/>
      <c r="K124" s="2"/>
      <c r="M124" s="2"/>
    </row>
    <row r="125" spans="5:13" x14ac:dyDescent="0.25">
      <c r="E125" s="1"/>
      <c r="F125" s="1"/>
      <c r="G125" s="1"/>
      <c r="H125" s="1"/>
      <c r="I125" s="2"/>
      <c r="K125" s="2"/>
      <c r="M125" s="2"/>
    </row>
    <row r="126" spans="5:13" x14ac:dyDescent="0.25">
      <c r="E126" s="1"/>
      <c r="F126" s="1"/>
      <c r="G126" s="1"/>
      <c r="H126" s="1"/>
      <c r="I126" s="2"/>
      <c r="K126" s="2"/>
      <c r="M126" s="2"/>
    </row>
    <row r="127" spans="5:13" x14ac:dyDescent="0.25">
      <c r="E127" s="1"/>
      <c r="F127" s="1"/>
      <c r="G127" s="1"/>
      <c r="H127" s="1"/>
      <c r="I127" s="2"/>
      <c r="K127" s="2"/>
      <c r="M127" s="2"/>
    </row>
    <row r="128" spans="5:13" x14ac:dyDescent="0.25">
      <c r="E128" s="1"/>
      <c r="F128" s="1"/>
      <c r="G128" s="1"/>
      <c r="H128" s="1"/>
      <c r="I128" s="2"/>
      <c r="K128" s="2"/>
      <c r="M128" s="2"/>
    </row>
    <row r="129" spans="5:13" x14ac:dyDescent="0.25">
      <c r="E129" s="1"/>
      <c r="F129" s="1"/>
      <c r="G129" s="1"/>
      <c r="H129" s="1"/>
      <c r="I129" s="2"/>
      <c r="K129" s="2"/>
      <c r="M129" s="2"/>
    </row>
    <row r="130" spans="5:13" x14ac:dyDescent="0.25">
      <c r="E130" s="1"/>
      <c r="F130" s="1"/>
      <c r="G130" s="1"/>
      <c r="H130" s="1"/>
      <c r="I130" s="2"/>
      <c r="K130" s="2"/>
      <c r="M130" s="2"/>
    </row>
    <row r="131" spans="5:13" x14ac:dyDescent="0.25">
      <c r="E131" s="1"/>
      <c r="F131" s="1"/>
      <c r="G131" s="1"/>
      <c r="H131" s="1"/>
      <c r="I131" s="2"/>
      <c r="K131" s="2"/>
      <c r="M131" s="2"/>
    </row>
    <row r="132" spans="5:13" x14ac:dyDescent="0.25">
      <c r="E132" s="1"/>
      <c r="F132" s="1"/>
      <c r="G132" s="1"/>
      <c r="H132" s="1"/>
      <c r="I132" s="2"/>
      <c r="K132" s="2"/>
      <c r="M132" s="2"/>
    </row>
    <row r="133" spans="5:13" x14ac:dyDescent="0.25">
      <c r="E133" s="1"/>
      <c r="F133" s="1"/>
      <c r="G133" s="1"/>
      <c r="H133" s="1"/>
      <c r="I133" s="2"/>
      <c r="K133" s="2"/>
      <c r="M133" s="2"/>
    </row>
    <row r="134" spans="5:13" x14ac:dyDescent="0.25">
      <c r="E134" s="1"/>
      <c r="F134" s="1"/>
      <c r="G134" s="1"/>
      <c r="H134" s="1"/>
      <c r="I134" s="2"/>
      <c r="K134" s="2"/>
      <c r="M134" s="2"/>
    </row>
    <row r="135" spans="5:13" x14ac:dyDescent="0.25">
      <c r="E135" s="1"/>
      <c r="F135" s="1"/>
      <c r="G135" s="1"/>
      <c r="H135" s="1"/>
      <c r="I135" s="2"/>
      <c r="K135" s="2"/>
      <c r="M135" s="2"/>
    </row>
    <row r="136" spans="5:13" x14ac:dyDescent="0.25">
      <c r="E136" s="1"/>
      <c r="F136" s="1"/>
      <c r="G136" s="1"/>
      <c r="H136" s="1"/>
      <c r="I136" s="2"/>
      <c r="K136" s="2"/>
      <c r="M136" s="2"/>
    </row>
    <row r="137" spans="5:13" x14ac:dyDescent="0.25">
      <c r="E137" s="1"/>
      <c r="F137" s="1"/>
      <c r="G137" s="1"/>
      <c r="H137" s="1"/>
      <c r="I137" s="2"/>
      <c r="K137" s="2"/>
      <c r="M137" s="2"/>
    </row>
    <row r="138" spans="5:13" x14ac:dyDescent="0.25">
      <c r="E138" s="1"/>
      <c r="F138" s="1"/>
      <c r="G138" s="1"/>
      <c r="H138" s="1"/>
      <c r="I138" s="2"/>
      <c r="K138" s="2"/>
      <c r="M138" s="2"/>
    </row>
    <row r="139" spans="5:13" x14ac:dyDescent="0.25">
      <c r="E139" s="1"/>
      <c r="F139" s="1"/>
      <c r="G139" s="1"/>
      <c r="H139" s="1"/>
      <c r="I139" s="2"/>
      <c r="K139" s="2"/>
      <c r="M139" s="2"/>
    </row>
    <row r="140" spans="5:13" x14ac:dyDescent="0.25">
      <c r="E140" s="1"/>
      <c r="F140" s="1"/>
      <c r="G140" s="1"/>
      <c r="H140" s="1"/>
      <c r="I140" s="2"/>
      <c r="K140" s="2"/>
      <c r="M140" s="2"/>
    </row>
    <row r="141" spans="5:13" x14ac:dyDescent="0.25">
      <c r="E141" s="1"/>
      <c r="F141" s="1"/>
      <c r="G141" s="1"/>
      <c r="H141" s="1"/>
      <c r="I141" s="2"/>
      <c r="K141" s="2"/>
      <c r="M141" s="2"/>
    </row>
    <row r="142" spans="5:13" x14ac:dyDescent="0.25">
      <c r="E142" s="1"/>
      <c r="F142" s="1"/>
      <c r="G142" s="1"/>
      <c r="H142" s="1"/>
      <c r="I142" s="2"/>
      <c r="K142" s="2"/>
      <c r="M142" s="2"/>
    </row>
    <row r="143" spans="5:13" x14ac:dyDescent="0.25">
      <c r="E143" s="1"/>
      <c r="F143" s="1"/>
      <c r="G143" s="1"/>
      <c r="H143" s="1"/>
      <c r="I143" s="2"/>
      <c r="K143" s="2"/>
      <c r="M143" s="2"/>
    </row>
    <row r="144" spans="5:13" x14ac:dyDescent="0.25">
      <c r="E144" s="1"/>
      <c r="F144" s="1"/>
      <c r="G144" s="1"/>
      <c r="H144" s="1"/>
      <c r="I144" s="2"/>
      <c r="K144" s="2"/>
      <c r="M144" s="2"/>
    </row>
    <row r="145" spans="5:13" x14ac:dyDescent="0.25">
      <c r="E145" s="1"/>
      <c r="F145" s="1"/>
      <c r="G145" s="1"/>
      <c r="H145" s="1"/>
      <c r="I145" s="2"/>
      <c r="K145" s="2"/>
      <c r="M145" s="2"/>
    </row>
    <row r="146" spans="5:13" x14ac:dyDescent="0.25">
      <c r="E146" s="1"/>
      <c r="F146" s="1"/>
      <c r="G146" s="1"/>
      <c r="H146" s="1"/>
      <c r="I146" s="2"/>
      <c r="K146" s="2"/>
      <c r="M146" s="2"/>
    </row>
    <row r="147" spans="5:13" x14ac:dyDescent="0.25">
      <c r="E147" s="1"/>
      <c r="F147" s="1"/>
      <c r="G147" s="1"/>
      <c r="H147" s="1"/>
      <c r="I147" s="2"/>
      <c r="K147" s="2"/>
      <c r="M147" s="2"/>
    </row>
    <row r="148" spans="5:13" x14ac:dyDescent="0.25">
      <c r="E148" s="1"/>
      <c r="F148" s="1"/>
      <c r="G148" s="1"/>
      <c r="H148" s="1"/>
      <c r="I148" s="2"/>
      <c r="K148" s="2"/>
      <c r="M148" s="2"/>
    </row>
    <row r="149" spans="5:13" x14ac:dyDescent="0.25">
      <c r="E149" s="1"/>
      <c r="F149" s="1"/>
      <c r="G149" s="1"/>
      <c r="H149" s="1"/>
      <c r="I149" s="2"/>
      <c r="K149" s="2"/>
      <c r="M149" s="2"/>
    </row>
    <row r="150" spans="5:13" x14ac:dyDescent="0.25">
      <c r="E150" s="1"/>
      <c r="F150" s="1"/>
      <c r="G150" s="1"/>
      <c r="H150" s="1"/>
      <c r="I150" s="2"/>
      <c r="K150" s="2"/>
      <c r="M150" s="2"/>
    </row>
    <row r="151" spans="5:13" x14ac:dyDescent="0.25">
      <c r="E151" s="1"/>
      <c r="F151" s="1"/>
      <c r="G151" s="1"/>
      <c r="H151" s="1"/>
      <c r="I151" s="2"/>
      <c r="K151" s="2"/>
      <c r="M151" s="2"/>
    </row>
    <row r="152" spans="5:13" x14ac:dyDescent="0.25">
      <c r="E152" s="1"/>
      <c r="F152" s="1"/>
      <c r="G152" s="1"/>
      <c r="H152" s="1"/>
      <c r="I152" s="2"/>
      <c r="K152" s="2"/>
      <c r="M152" s="2"/>
    </row>
    <row r="153" spans="5:13" x14ac:dyDescent="0.25">
      <c r="E153" s="1"/>
      <c r="F153" s="1"/>
      <c r="G153" s="1"/>
      <c r="H153" s="1"/>
      <c r="I153" s="2"/>
      <c r="K153" s="2"/>
      <c r="M153" s="2"/>
    </row>
    <row r="154" spans="5:13" x14ac:dyDescent="0.25">
      <c r="E154" s="1"/>
      <c r="F154" s="1"/>
      <c r="G154" s="1"/>
      <c r="H154" s="1"/>
      <c r="I154" s="2"/>
      <c r="K154" s="2"/>
      <c r="M154" s="2"/>
    </row>
    <row r="155" spans="5:13" x14ac:dyDescent="0.25">
      <c r="E155" s="1"/>
      <c r="F155" s="1"/>
      <c r="G155" s="1"/>
      <c r="H155" s="1"/>
      <c r="I155" s="2"/>
      <c r="K155" s="2"/>
      <c r="M155" s="2"/>
    </row>
    <row r="156" spans="5:13" x14ac:dyDescent="0.25">
      <c r="E156" s="1"/>
      <c r="F156" s="1"/>
      <c r="G156" s="1"/>
      <c r="H156" s="1"/>
      <c r="I156" s="2"/>
      <c r="K156" s="2"/>
      <c r="M156" s="2"/>
    </row>
    <row r="157" spans="5:13" x14ac:dyDescent="0.25">
      <c r="E157" s="1"/>
      <c r="F157" s="1"/>
      <c r="G157" s="1"/>
      <c r="H157" s="1"/>
      <c r="I157" s="2"/>
      <c r="K157" s="2"/>
      <c r="M157" s="2"/>
    </row>
    <row r="158" spans="5:13" x14ac:dyDescent="0.25">
      <c r="E158" s="1"/>
      <c r="F158" s="1"/>
      <c r="G158" s="1"/>
      <c r="H158" s="1"/>
      <c r="I158" s="2"/>
      <c r="K158" s="2"/>
      <c r="M158" s="2"/>
    </row>
    <row r="159" spans="5:13" x14ac:dyDescent="0.25">
      <c r="E159" s="1"/>
      <c r="F159" s="1"/>
      <c r="G159" s="1"/>
      <c r="H159" s="1"/>
      <c r="I159" s="2"/>
      <c r="K159" s="2"/>
      <c r="M159" s="2"/>
    </row>
    <row r="160" spans="5:13" x14ac:dyDescent="0.25">
      <c r="E160" s="1"/>
      <c r="F160" s="1"/>
      <c r="G160" s="1"/>
      <c r="H160" s="1"/>
      <c r="I160" s="2"/>
      <c r="K160" s="2"/>
      <c r="M160" s="2"/>
    </row>
    <row r="161" spans="5:13" x14ac:dyDescent="0.25">
      <c r="E161" s="1"/>
      <c r="F161" s="1"/>
      <c r="G161" s="1"/>
      <c r="H161" s="1"/>
      <c r="I161" s="2"/>
      <c r="K161" s="2"/>
      <c r="M161" s="2"/>
    </row>
    <row r="162" spans="5:13" x14ac:dyDescent="0.25">
      <c r="E162" s="1"/>
      <c r="F162" s="1"/>
      <c r="G162" s="1"/>
      <c r="H162" s="1"/>
      <c r="I162" s="2"/>
      <c r="K162" s="2"/>
      <c r="M162" s="2"/>
    </row>
    <row r="163" spans="5:13" x14ac:dyDescent="0.25">
      <c r="E163" s="1"/>
      <c r="F163" s="1"/>
      <c r="G163" s="1"/>
      <c r="H163" s="1"/>
      <c r="I163" s="2"/>
      <c r="K163" s="2"/>
      <c r="M163" s="2"/>
    </row>
    <row r="164" spans="5:13" x14ac:dyDescent="0.25">
      <c r="E164" s="1"/>
      <c r="F164" s="1"/>
      <c r="G164" s="1"/>
      <c r="H164" s="1"/>
      <c r="I164" s="2"/>
      <c r="K164" s="2"/>
      <c r="M164" s="2"/>
    </row>
    <row r="165" spans="5:13" x14ac:dyDescent="0.25">
      <c r="E165" s="1"/>
      <c r="F165" s="1"/>
      <c r="G165" s="1"/>
      <c r="H165" s="1"/>
      <c r="I165" s="2"/>
      <c r="K165" s="2"/>
      <c r="M165" s="2"/>
    </row>
    <row r="166" spans="5:13" x14ac:dyDescent="0.25">
      <c r="E166" s="1"/>
      <c r="F166" s="1"/>
      <c r="G166" s="1"/>
      <c r="H166" s="1"/>
      <c r="I166" s="2"/>
      <c r="K166" s="2"/>
      <c r="M166" s="2"/>
    </row>
    <row r="167" spans="5:13" x14ac:dyDescent="0.25">
      <c r="E167" s="1"/>
      <c r="F167" s="1"/>
      <c r="G167" s="1"/>
      <c r="H167" s="1"/>
      <c r="I167" s="2"/>
      <c r="K167" s="2"/>
      <c r="M167" s="2"/>
    </row>
    <row r="168" spans="5:13" x14ac:dyDescent="0.25">
      <c r="E168" s="1"/>
      <c r="F168" s="1"/>
      <c r="G168" s="1"/>
      <c r="H168" s="1"/>
      <c r="I168" s="2"/>
      <c r="K168" s="2"/>
      <c r="M168" s="2"/>
    </row>
    <row r="169" spans="5:13" x14ac:dyDescent="0.25">
      <c r="E169" s="1"/>
      <c r="F169" s="1"/>
      <c r="G169" s="1"/>
      <c r="H169" s="1"/>
      <c r="I169" s="2"/>
      <c r="K169" s="2"/>
      <c r="M169" s="2"/>
    </row>
    <row r="170" spans="5:13" x14ac:dyDescent="0.25">
      <c r="E170" s="1"/>
      <c r="F170" s="1"/>
      <c r="G170" s="1"/>
      <c r="H170" s="1"/>
      <c r="I170" s="2"/>
      <c r="K170" s="2"/>
      <c r="M170" s="2"/>
    </row>
    <row r="171" spans="5:13" x14ac:dyDescent="0.25">
      <c r="E171" s="1"/>
      <c r="F171" s="1"/>
      <c r="G171" s="1"/>
      <c r="H171" s="1"/>
      <c r="I171" s="2"/>
      <c r="K171" s="2"/>
      <c r="M171" s="2"/>
    </row>
    <row r="172" spans="5:13" x14ac:dyDescent="0.25">
      <c r="E172" s="1"/>
      <c r="F172" s="1"/>
      <c r="G172" s="1"/>
      <c r="H172" s="1"/>
      <c r="I172" s="2"/>
      <c r="K172" s="2"/>
      <c r="M172" s="2"/>
    </row>
    <row r="173" spans="5:13" x14ac:dyDescent="0.25">
      <c r="E173" s="1"/>
      <c r="F173" s="1"/>
      <c r="G173" s="1"/>
      <c r="H173" s="1"/>
      <c r="I173" s="2"/>
      <c r="K173" s="2"/>
      <c r="M173" s="2"/>
    </row>
    <row r="174" spans="5:13" x14ac:dyDescent="0.25">
      <c r="E174" s="1"/>
      <c r="F174" s="1"/>
      <c r="G174" s="1"/>
      <c r="H174" s="1"/>
      <c r="I174" s="2"/>
      <c r="K174" s="2"/>
      <c r="M174" s="2"/>
    </row>
    <row r="175" spans="5:13" x14ac:dyDescent="0.25">
      <c r="E175" s="1"/>
      <c r="F175" s="1"/>
      <c r="G175" s="1"/>
      <c r="H175" s="1"/>
      <c r="I175" s="2"/>
      <c r="K175" s="2"/>
      <c r="M175" s="2"/>
    </row>
    <row r="176" spans="5:13" x14ac:dyDescent="0.25">
      <c r="E176" s="1"/>
      <c r="F176" s="1"/>
      <c r="G176" s="1"/>
      <c r="H176" s="1"/>
      <c r="I176" s="2"/>
      <c r="K176" s="2"/>
      <c r="M176" s="2"/>
    </row>
    <row r="177" spans="5:13" x14ac:dyDescent="0.25">
      <c r="E177" s="1"/>
      <c r="F177" s="1"/>
      <c r="G177" s="1"/>
      <c r="H177" s="1"/>
      <c r="I177" s="2"/>
      <c r="K177" s="2"/>
      <c r="M177" s="2"/>
    </row>
    <row r="178" spans="5:13" x14ac:dyDescent="0.25">
      <c r="E178" s="1"/>
      <c r="F178" s="1"/>
      <c r="G178" s="1"/>
      <c r="H178" s="1"/>
      <c r="I178" s="2"/>
      <c r="K178" s="2"/>
      <c r="M178" s="2"/>
    </row>
    <row r="179" spans="5:13" x14ac:dyDescent="0.25">
      <c r="E179" s="1"/>
      <c r="F179" s="1"/>
      <c r="G179" s="1"/>
      <c r="H179" s="1"/>
      <c r="I179" s="2"/>
      <c r="K179" s="2"/>
      <c r="M179" s="2"/>
    </row>
    <row r="180" spans="5:13" x14ac:dyDescent="0.25">
      <c r="E180" s="1"/>
      <c r="F180" s="1"/>
      <c r="G180" s="1"/>
      <c r="H180" s="1"/>
      <c r="I180" s="2"/>
      <c r="K180" s="2"/>
      <c r="M180" s="2"/>
    </row>
    <row r="181" spans="5:13" x14ac:dyDescent="0.25">
      <c r="E181" s="1"/>
      <c r="F181" s="1"/>
      <c r="G181" s="1"/>
      <c r="H181" s="1"/>
      <c r="I181" s="2"/>
      <c r="K181" s="2"/>
      <c r="M181" s="2"/>
    </row>
    <row r="182" spans="5:13" x14ac:dyDescent="0.25">
      <c r="E182" s="1"/>
      <c r="F182" s="1"/>
      <c r="G182" s="1"/>
      <c r="H182" s="1"/>
      <c r="I182" s="2"/>
      <c r="K182" s="2"/>
      <c r="M182" s="2"/>
    </row>
    <row r="183" spans="5:13" x14ac:dyDescent="0.25">
      <c r="E183" s="1"/>
      <c r="F183" s="1"/>
      <c r="G183" s="1"/>
      <c r="H183" s="1"/>
      <c r="I183" s="2"/>
      <c r="K183" s="2"/>
      <c r="M183" s="2"/>
    </row>
    <row r="184" spans="5:13" x14ac:dyDescent="0.25">
      <c r="E184" s="1"/>
      <c r="F184" s="1"/>
      <c r="G184" s="1"/>
      <c r="H184" s="1"/>
      <c r="I184" s="2"/>
      <c r="K184" s="2"/>
      <c r="M184" s="2"/>
    </row>
    <row r="185" spans="5:13" x14ac:dyDescent="0.25">
      <c r="E185" s="1"/>
      <c r="F185" s="1"/>
      <c r="G185" s="1"/>
      <c r="H185" s="1"/>
      <c r="I185" s="2"/>
      <c r="K185" s="2"/>
      <c r="M185" s="2"/>
    </row>
    <row r="186" spans="5:13" x14ac:dyDescent="0.25">
      <c r="E186" s="1"/>
      <c r="F186" s="1"/>
      <c r="G186" s="1"/>
      <c r="H186" s="1"/>
      <c r="I186" s="2"/>
      <c r="K186" s="2"/>
      <c r="M186" s="2"/>
    </row>
    <row r="187" spans="5:13" x14ac:dyDescent="0.25">
      <c r="E187" s="1"/>
      <c r="F187" s="1"/>
      <c r="G187" s="1"/>
      <c r="H187" s="1"/>
      <c r="I187" s="2"/>
      <c r="K187" s="2"/>
      <c r="M187" s="2"/>
    </row>
    <row r="188" spans="5:13" x14ac:dyDescent="0.25">
      <c r="E188" s="1"/>
      <c r="F188" s="1"/>
      <c r="G188" s="1"/>
      <c r="H188" s="1"/>
      <c r="I188" s="2"/>
      <c r="K188" s="2"/>
      <c r="M188" s="2"/>
    </row>
    <row r="189" spans="5:13" x14ac:dyDescent="0.25">
      <c r="E189" s="1"/>
      <c r="F189" s="1"/>
      <c r="G189" s="1"/>
      <c r="H189" s="1"/>
      <c r="I189" s="2"/>
      <c r="K189" s="2"/>
      <c r="M189" s="2"/>
    </row>
    <row r="190" spans="5:13" x14ac:dyDescent="0.25">
      <c r="E190" s="1"/>
      <c r="F190" s="1"/>
      <c r="G190" s="1"/>
      <c r="H190" s="1"/>
      <c r="I190" s="2"/>
      <c r="K190" s="2"/>
      <c r="M190" s="2"/>
    </row>
    <row r="191" spans="5:13" x14ac:dyDescent="0.25">
      <c r="E191" s="1"/>
      <c r="F191" s="1"/>
      <c r="G191" s="1"/>
      <c r="H191" s="1"/>
      <c r="I191" s="2"/>
      <c r="K191" s="2"/>
      <c r="M191" s="2"/>
    </row>
    <row r="192" spans="5:13" x14ac:dyDescent="0.25">
      <c r="E192" s="1"/>
      <c r="F192" s="1"/>
      <c r="G192" s="1"/>
      <c r="H192" s="1"/>
      <c r="I192" s="2"/>
      <c r="K192" s="2"/>
      <c r="M192" s="2"/>
    </row>
    <row r="193" spans="5:13" x14ac:dyDescent="0.25">
      <c r="E193" s="1"/>
      <c r="F193" s="1"/>
      <c r="G193" s="1"/>
      <c r="H193" s="1"/>
      <c r="I193" s="2"/>
      <c r="K193" s="2"/>
      <c r="M193" s="2"/>
    </row>
    <row r="194" spans="5:13" x14ac:dyDescent="0.25">
      <c r="E194" s="1"/>
      <c r="F194" s="1"/>
      <c r="G194" s="1"/>
      <c r="H194" s="1"/>
      <c r="I194" s="2"/>
      <c r="K194" s="2"/>
      <c r="M194" s="2"/>
    </row>
    <row r="195" spans="5:13" x14ac:dyDescent="0.25">
      <c r="E195" s="1"/>
      <c r="F195" s="1"/>
      <c r="G195" s="1"/>
      <c r="H195" s="1"/>
      <c r="I195" s="2"/>
      <c r="K195" s="2"/>
      <c r="M195" s="2"/>
    </row>
    <row r="196" spans="5:13" x14ac:dyDescent="0.25">
      <c r="E196" s="1"/>
      <c r="F196" s="1"/>
      <c r="G196" s="1"/>
      <c r="H196" s="1"/>
      <c r="I196" s="2"/>
      <c r="K196" s="2"/>
      <c r="M196" s="2"/>
    </row>
    <row r="197" spans="5:13" x14ac:dyDescent="0.25">
      <c r="E197" s="1"/>
      <c r="F197" s="1"/>
      <c r="G197" s="1"/>
      <c r="H197" s="1"/>
      <c r="I197" s="2"/>
      <c r="K197" s="2"/>
      <c r="M197" s="2"/>
    </row>
    <row r="198" spans="5:13" x14ac:dyDescent="0.25">
      <c r="E198" s="1"/>
      <c r="F198" s="1"/>
      <c r="G198" s="1"/>
      <c r="H198" s="1"/>
      <c r="I198" s="2"/>
      <c r="K198" s="2"/>
      <c r="M198" s="2"/>
    </row>
    <row r="199" spans="5:13" x14ac:dyDescent="0.25">
      <c r="E199" s="1"/>
      <c r="F199" s="1"/>
      <c r="G199" s="1"/>
      <c r="H199" s="1"/>
      <c r="I199" s="2"/>
      <c r="K199" s="2"/>
      <c r="M199" s="2"/>
    </row>
    <row r="200" spans="5:13" x14ac:dyDescent="0.25">
      <c r="E200" s="1"/>
      <c r="F200" s="1"/>
      <c r="G200" s="1"/>
      <c r="H200" s="1"/>
      <c r="I200" s="2"/>
      <c r="K200" s="2"/>
      <c r="M200" s="2"/>
    </row>
    <row r="201" spans="5:13" x14ac:dyDescent="0.25">
      <c r="E201" s="1"/>
      <c r="F201" s="1"/>
      <c r="G201" s="1"/>
      <c r="H201" s="1"/>
      <c r="I201" s="2"/>
      <c r="K201" s="2"/>
      <c r="M201" s="2"/>
    </row>
    <row r="202" spans="5:13" x14ac:dyDescent="0.25">
      <c r="E202" s="1"/>
      <c r="F202" s="1"/>
      <c r="G202" s="1"/>
      <c r="H202" s="1"/>
      <c r="I202" s="2"/>
      <c r="K202" s="2"/>
      <c r="M202" s="2"/>
    </row>
    <row r="203" spans="5:13" x14ac:dyDescent="0.25">
      <c r="E203" s="1"/>
      <c r="F203" s="1"/>
      <c r="G203" s="1"/>
      <c r="H203" s="1"/>
      <c r="I203" s="2"/>
      <c r="K203" s="2"/>
      <c r="M203" s="2"/>
    </row>
    <row r="204" spans="5:13" x14ac:dyDescent="0.25">
      <c r="E204" s="1"/>
      <c r="F204" s="1"/>
      <c r="G204" s="1"/>
      <c r="H204" s="1"/>
      <c r="I204" s="2"/>
      <c r="K204" s="2"/>
      <c r="M204" s="2"/>
    </row>
    <row r="205" spans="5:13" x14ac:dyDescent="0.25">
      <c r="E205" s="1"/>
      <c r="F205" s="1"/>
      <c r="G205" s="1"/>
      <c r="H205" s="1"/>
      <c r="I205" s="2"/>
      <c r="K205" s="2"/>
      <c r="M205" s="2"/>
    </row>
    <row r="206" spans="5:13" x14ac:dyDescent="0.25">
      <c r="E206" s="1"/>
      <c r="F206" s="1"/>
      <c r="G206" s="1"/>
      <c r="H206" s="1"/>
      <c r="I206" s="2"/>
      <c r="K206" s="2"/>
      <c r="M206" s="2"/>
    </row>
    <row r="207" spans="5:13" x14ac:dyDescent="0.25">
      <c r="E207" s="1"/>
      <c r="F207" s="1"/>
      <c r="G207" s="1"/>
      <c r="H207" s="1"/>
      <c r="I207" s="2"/>
      <c r="K207" s="2"/>
      <c r="M207" s="2"/>
    </row>
    <row r="208" spans="5:13" x14ac:dyDescent="0.25">
      <c r="E208" s="1"/>
      <c r="F208" s="1"/>
      <c r="G208" s="1"/>
      <c r="H208" s="1"/>
      <c r="I208" s="2"/>
      <c r="K208" s="2"/>
      <c r="M208" s="2"/>
    </row>
    <row r="209" spans="5:13" x14ac:dyDescent="0.25">
      <c r="E209" s="1"/>
      <c r="F209" s="1"/>
      <c r="G209" s="1"/>
      <c r="H209" s="1"/>
      <c r="I209" s="2"/>
      <c r="K209" s="2"/>
      <c r="M209" s="2"/>
    </row>
    <row r="210" spans="5:13" x14ac:dyDescent="0.25">
      <c r="E210" s="1"/>
      <c r="F210" s="1"/>
      <c r="G210" s="1"/>
      <c r="H210" s="1"/>
      <c r="I210" s="2"/>
      <c r="K210" s="2"/>
      <c r="M210" s="2"/>
    </row>
    <row r="211" spans="5:13" x14ac:dyDescent="0.25">
      <c r="E211" s="1"/>
      <c r="F211" s="1"/>
      <c r="G211" s="1"/>
      <c r="H211" s="1"/>
      <c r="I211" s="2"/>
      <c r="K211" s="2"/>
      <c r="M211" s="2"/>
    </row>
    <row r="212" spans="5:13" x14ac:dyDescent="0.25">
      <c r="E212" s="1"/>
      <c r="F212" s="1"/>
      <c r="G212" s="1"/>
      <c r="H212" s="1"/>
      <c r="I212" s="2"/>
      <c r="K212" s="2"/>
      <c r="M212" s="2"/>
    </row>
    <row r="213" spans="5:13" x14ac:dyDescent="0.25">
      <c r="E213" s="1"/>
      <c r="F213" s="1"/>
      <c r="G213" s="1"/>
      <c r="H213" s="1"/>
      <c r="I213" s="2"/>
      <c r="K213" s="2"/>
      <c r="M213" s="2"/>
    </row>
    <row r="214" spans="5:13" x14ac:dyDescent="0.25">
      <c r="E214" s="1"/>
      <c r="F214" s="1"/>
      <c r="G214" s="1"/>
      <c r="H214" s="1"/>
      <c r="I214" s="2"/>
      <c r="K214" s="2"/>
      <c r="M214" s="2"/>
    </row>
    <row r="215" spans="5:13" x14ac:dyDescent="0.25">
      <c r="E215" s="1"/>
      <c r="F215" s="1"/>
      <c r="G215" s="1"/>
      <c r="H215" s="1"/>
      <c r="I215" s="2"/>
      <c r="K215" s="2"/>
      <c r="M215" s="2"/>
    </row>
    <row r="216" spans="5:13" x14ac:dyDescent="0.25">
      <c r="E216" s="1"/>
      <c r="F216" s="1"/>
      <c r="G216" s="1"/>
      <c r="H216" s="1"/>
      <c r="I216" s="2"/>
      <c r="K216" s="2"/>
      <c r="M216" s="2"/>
    </row>
    <row r="217" spans="5:13" x14ac:dyDescent="0.25">
      <c r="E217" s="1"/>
      <c r="F217" s="1"/>
      <c r="G217" s="1"/>
      <c r="H217" s="1"/>
      <c r="I217" s="2"/>
      <c r="K217" s="2"/>
      <c r="M217" s="2"/>
    </row>
    <row r="218" spans="5:13" x14ac:dyDescent="0.25">
      <c r="E218" s="1"/>
      <c r="F218" s="1"/>
      <c r="G218" s="1"/>
      <c r="H218" s="1"/>
      <c r="I218" s="2"/>
      <c r="K218" s="2"/>
      <c r="M218" s="2"/>
    </row>
    <row r="219" spans="5:13" x14ac:dyDescent="0.25">
      <c r="E219" s="1"/>
      <c r="F219" s="1"/>
      <c r="G219" s="1"/>
      <c r="H219" s="1"/>
      <c r="I219" s="2"/>
      <c r="K219" s="2"/>
      <c r="M219" s="2"/>
    </row>
  </sheetData>
  <sortState ref="A3:Q219">
    <sortCondition ref="C3:C219"/>
    <sortCondition ref="D3:D219"/>
    <sortCondition ref="E3:E21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9"/>
  <sheetViews>
    <sheetView workbookViewId="0">
      <selection activeCell="A60" sqref="A60"/>
    </sheetView>
  </sheetViews>
  <sheetFormatPr defaultRowHeight="15" x14ac:dyDescent="0.25"/>
  <cols>
    <col min="1" max="1" width="17.7109375" bestFit="1" customWidth="1"/>
    <col min="2" max="3" width="32.42578125" bestFit="1" customWidth="1"/>
    <col min="4" max="4" width="31.42578125" bestFit="1" customWidth="1"/>
  </cols>
  <sheetData>
    <row r="3" spans="1:4" x14ac:dyDescent="0.25">
      <c r="A3" s="3" t="s">
        <v>22</v>
      </c>
      <c r="B3" t="s">
        <v>25</v>
      </c>
      <c r="C3" t="s">
        <v>27</v>
      </c>
      <c r="D3" t="s">
        <v>26</v>
      </c>
    </row>
    <row r="4" spans="1:4" x14ac:dyDescent="0.25">
      <c r="A4" s="4" t="s">
        <v>11</v>
      </c>
      <c r="B4" s="8"/>
      <c r="C4" s="8"/>
      <c r="D4" s="8"/>
    </row>
    <row r="5" spans="1:4" x14ac:dyDescent="0.25">
      <c r="A5" s="5" t="s">
        <v>10</v>
      </c>
      <c r="B5" s="8"/>
      <c r="C5" s="8"/>
      <c r="D5" s="8"/>
    </row>
    <row r="6" spans="1:4" x14ac:dyDescent="0.25">
      <c r="A6" s="6" t="s">
        <v>5</v>
      </c>
      <c r="B6" s="8"/>
      <c r="C6" s="8"/>
      <c r="D6" s="8"/>
    </row>
    <row r="7" spans="1:4" x14ac:dyDescent="0.25">
      <c r="A7" s="7">
        <v>41060</v>
      </c>
      <c r="B7" s="8">
        <v>2.5155502754308752</v>
      </c>
      <c r="C7" s="8">
        <v>1.0203971582767215</v>
      </c>
      <c r="D7" s="8">
        <v>3</v>
      </c>
    </row>
    <row r="8" spans="1:4" x14ac:dyDescent="0.25">
      <c r="A8" s="7">
        <v>41103</v>
      </c>
      <c r="B8" s="8">
        <v>-0.47114895784260163</v>
      </c>
      <c r="C8" s="8">
        <v>0.46522157755846533</v>
      </c>
      <c r="D8" s="8">
        <v>3</v>
      </c>
    </row>
    <row r="9" spans="1:4" x14ac:dyDescent="0.25">
      <c r="A9" s="7">
        <v>41142</v>
      </c>
      <c r="B9" s="8">
        <v>-0.11375579188752707</v>
      </c>
      <c r="C9" s="8">
        <v>4.7933801765455933E-2</v>
      </c>
      <c r="D9" s="8">
        <v>2</v>
      </c>
    </row>
    <row r="10" spans="1:4" x14ac:dyDescent="0.25">
      <c r="A10" s="6" t="s">
        <v>3</v>
      </c>
      <c r="B10" s="8"/>
      <c r="C10" s="8"/>
      <c r="D10" s="8"/>
    </row>
    <row r="11" spans="1:4" x14ac:dyDescent="0.25">
      <c r="A11" s="7">
        <v>41032</v>
      </c>
      <c r="B11" s="8">
        <v>0.16264633004290777</v>
      </c>
      <c r="C11" s="8">
        <v>0.48512423700658336</v>
      </c>
      <c r="D11" s="8">
        <v>2</v>
      </c>
    </row>
    <row r="12" spans="1:4" x14ac:dyDescent="0.25">
      <c r="A12" s="7">
        <v>41060</v>
      </c>
      <c r="B12" s="8">
        <v>2.24396975062094</v>
      </c>
      <c r="C12" s="8">
        <v>1.9334584906538823</v>
      </c>
      <c r="D12" s="8">
        <v>3</v>
      </c>
    </row>
    <row r="13" spans="1:4" x14ac:dyDescent="0.25">
      <c r="A13" s="7">
        <v>41103</v>
      </c>
      <c r="B13" s="8">
        <v>-5.4726531907102305E-2</v>
      </c>
      <c r="C13" s="8">
        <v>0.75246286776609439</v>
      </c>
      <c r="D13" s="8">
        <v>3</v>
      </c>
    </row>
    <row r="14" spans="1:4" x14ac:dyDescent="0.25">
      <c r="A14" s="7">
        <v>41142</v>
      </c>
      <c r="B14" s="8">
        <v>-9.2873631329848327E-2</v>
      </c>
      <c r="C14" s="8">
        <v>2.4086288376854836E-2</v>
      </c>
      <c r="D14" s="8">
        <v>2</v>
      </c>
    </row>
    <row r="15" spans="1:4" x14ac:dyDescent="0.25">
      <c r="A15" s="6" t="s">
        <v>4</v>
      </c>
      <c r="B15" s="8"/>
      <c r="C15" s="8"/>
      <c r="D15" s="8"/>
    </row>
    <row r="16" spans="1:4" x14ac:dyDescent="0.25">
      <c r="A16" s="7">
        <v>41060</v>
      </c>
      <c r="B16" s="8">
        <v>1.2375565160800897</v>
      </c>
      <c r="C16" s="8">
        <v>0.80225559068352681</v>
      </c>
      <c r="D16" s="8">
        <v>3</v>
      </c>
    </row>
    <row r="17" spans="1:4" x14ac:dyDescent="0.25">
      <c r="A17" s="7">
        <v>41103</v>
      </c>
      <c r="B17" s="8">
        <v>-0.6439323586051886</v>
      </c>
      <c r="C17" s="8">
        <v>0.55933761448359354</v>
      </c>
      <c r="D17" s="8">
        <v>3</v>
      </c>
    </row>
    <row r="18" spans="1:4" x14ac:dyDescent="0.25">
      <c r="A18" s="7">
        <v>41142</v>
      </c>
      <c r="B18" s="8">
        <v>0.23844739184384964</v>
      </c>
      <c r="C18" s="8">
        <v>0.26815209428729347</v>
      </c>
      <c r="D18" s="8">
        <v>2</v>
      </c>
    </row>
    <row r="19" spans="1:4" x14ac:dyDescent="0.25">
      <c r="A19" s="5" t="s">
        <v>9</v>
      </c>
      <c r="B19" s="8"/>
      <c r="C19" s="8"/>
      <c r="D19" s="8"/>
    </row>
    <row r="20" spans="1:4" x14ac:dyDescent="0.25">
      <c r="A20" s="6" t="s">
        <v>5</v>
      </c>
      <c r="B20" s="8"/>
      <c r="C20" s="8"/>
      <c r="D20" s="8"/>
    </row>
    <row r="21" spans="1:4" x14ac:dyDescent="0.25">
      <c r="A21" s="7">
        <v>41060</v>
      </c>
      <c r="B21" s="8">
        <v>1.7986969609146737</v>
      </c>
      <c r="C21" s="8">
        <v>0.80525050424138311</v>
      </c>
      <c r="D21" s="8">
        <v>3</v>
      </c>
    </row>
    <row r="22" spans="1:4" x14ac:dyDescent="0.25">
      <c r="A22" s="7">
        <v>41103</v>
      </c>
      <c r="B22" s="8">
        <v>-2.5476447410663017E-2</v>
      </c>
      <c r="C22" s="8">
        <v>0.33735460196807338</v>
      </c>
      <c r="D22" s="8">
        <v>3</v>
      </c>
    </row>
    <row r="23" spans="1:4" x14ac:dyDescent="0.25">
      <c r="A23" s="7">
        <v>41142</v>
      </c>
      <c r="B23" s="8">
        <v>8.1640694993616134E-2</v>
      </c>
      <c r="C23" s="8">
        <v>0.2174730256719494</v>
      </c>
      <c r="D23" s="8">
        <v>3</v>
      </c>
    </row>
    <row r="24" spans="1:4" x14ac:dyDescent="0.25">
      <c r="A24" s="6" t="s">
        <v>3</v>
      </c>
      <c r="B24" s="8"/>
      <c r="C24" s="8"/>
      <c r="D24" s="8"/>
    </row>
    <row r="25" spans="1:4" x14ac:dyDescent="0.25">
      <c r="A25" s="7">
        <v>41032</v>
      </c>
      <c r="B25" s="8">
        <v>0.68221744232805337</v>
      </c>
      <c r="C25" s="8">
        <v>0.64108395050717903</v>
      </c>
      <c r="D25" s="8">
        <v>2</v>
      </c>
    </row>
    <row r="26" spans="1:4" x14ac:dyDescent="0.25">
      <c r="A26" s="7">
        <v>41060</v>
      </c>
      <c r="B26" s="8">
        <v>2.3895460373810802</v>
      </c>
      <c r="C26" s="8">
        <v>1.0145789424054208</v>
      </c>
      <c r="D26" s="8">
        <v>3</v>
      </c>
    </row>
    <row r="27" spans="1:4" x14ac:dyDescent="0.25">
      <c r="A27" s="7">
        <v>41103</v>
      </c>
      <c r="B27" s="8">
        <v>-0.50657942604719863</v>
      </c>
      <c r="C27" s="8">
        <v>0.82404547603290079</v>
      </c>
      <c r="D27" s="8">
        <v>3</v>
      </c>
    </row>
    <row r="28" spans="1:4" x14ac:dyDescent="0.25">
      <c r="A28" s="7">
        <v>41142</v>
      </c>
      <c r="B28" s="8">
        <v>-6.7255476253215762E-2</v>
      </c>
      <c r="C28" s="8">
        <v>0.17125586175235732</v>
      </c>
      <c r="D28" s="8">
        <v>3</v>
      </c>
    </row>
    <row r="29" spans="1:4" x14ac:dyDescent="0.25">
      <c r="A29" s="6" t="s">
        <v>4</v>
      </c>
      <c r="B29" s="8"/>
      <c r="C29" s="8"/>
      <c r="D29" s="8"/>
    </row>
    <row r="30" spans="1:4" x14ac:dyDescent="0.25">
      <c r="A30" s="7">
        <v>41060</v>
      </c>
      <c r="B30" s="8">
        <v>1.1980639112856111</v>
      </c>
      <c r="C30" s="8">
        <v>1.842709765914867</v>
      </c>
      <c r="D30" s="8">
        <v>3</v>
      </c>
    </row>
    <row r="31" spans="1:4" x14ac:dyDescent="0.25">
      <c r="A31" s="7">
        <v>41103</v>
      </c>
      <c r="B31" s="8">
        <v>-0.43236918594769375</v>
      </c>
      <c r="C31" s="8">
        <v>0.37494228523804041</v>
      </c>
      <c r="D31" s="8">
        <v>3</v>
      </c>
    </row>
    <row r="32" spans="1:4" x14ac:dyDescent="0.25">
      <c r="A32" s="7">
        <v>41142</v>
      </c>
      <c r="B32" s="8">
        <v>2.4250319471739053E-2</v>
      </c>
      <c r="C32" s="8">
        <v>5.2342043724157156E-2</v>
      </c>
      <c r="D32" s="8">
        <v>3</v>
      </c>
    </row>
    <row r="33" spans="1:4" x14ac:dyDescent="0.25">
      <c r="A33" s="4" t="s">
        <v>6</v>
      </c>
      <c r="B33" s="8"/>
      <c r="C33" s="8"/>
      <c r="D33" s="8"/>
    </row>
    <row r="34" spans="1:4" x14ac:dyDescent="0.25">
      <c r="A34" s="5" t="s">
        <v>10</v>
      </c>
      <c r="B34" s="8"/>
      <c r="C34" s="8"/>
      <c r="D34" s="8"/>
    </row>
    <row r="35" spans="1:4" x14ac:dyDescent="0.25">
      <c r="A35" s="6" t="s">
        <v>5</v>
      </c>
      <c r="B35" s="8"/>
      <c r="C35" s="8"/>
      <c r="D35" s="8"/>
    </row>
    <row r="36" spans="1:4" x14ac:dyDescent="0.25">
      <c r="A36" s="7">
        <v>41075</v>
      </c>
      <c r="B36" s="8">
        <v>0.56222669710788342</v>
      </c>
      <c r="C36" s="8">
        <v>0.27310834536612544</v>
      </c>
      <c r="D36" s="8">
        <v>3</v>
      </c>
    </row>
    <row r="37" spans="1:4" x14ac:dyDescent="0.25">
      <c r="A37" s="7">
        <v>41103</v>
      </c>
      <c r="B37" s="8">
        <v>-1.9234224679532066</v>
      </c>
      <c r="C37" s="8">
        <v>0.26910202356870816</v>
      </c>
      <c r="D37" s="8">
        <v>3</v>
      </c>
    </row>
    <row r="38" spans="1:4" x14ac:dyDescent="0.25">
      <c r="A38" s="7">
        <v>41142</v>
      </c>
      <c r="B38" s="8">
        <v>0.39894357637872968</v>
      </c>
      <c r="C38" s="8">
        <v>9.0292221420293473E-2</v>
      </c>
      <c r="D38" s="8">
        <v>3</v>
      </c>
    </row>
    <row r="39" spans="1:4" x14ac:dyDescent="0.25">
      <c r="A39" s="6" t="s">
        <v>3</v>
      </c>
      <c r="B39" s="8"/>
      <c r="C39" s="8"/>
      <c r="D39" s="8"/>
    </row>
    <row r="40" spans="1:4" x14ac:dyDescent="0.25">
      <c r="A40" s="7">
        <v>41075</v>
      </c>
      <c r="B40" s="8">
        <v>-0.20614817937020502</v>
      </c>
      <c r="C40" s="8">
        <v>0.52069784393825869</v>
      </c>
      <c r="D40" s="8">
        <v>3</v>
      </c>
    </row>
    <row r="41" spans="1:4" x14ac:dyDescent="0.25">
      <c r="A41" s="7">
        <v>41103</v>
      </c>
      <c r="B41" s="8">
        <v>-2.0459774465915808</v>
      </c>
      <c r="C41" s="8">
        <v>0.23894662497496197</v>
      </c>
      <c r="D41" s="8">
        <v>3</v>
      </c>
    </row>
    <row r="42" spans="1:4" x14ac:dyDescent="0.25">
      <c r="A42" s="7">
        <v>41142</v>
      </c>
      <c r="B42" s="8">
        <v>0.23446567358932716</v>
      </c>
      <c r="C42" s="8">
        <v>0.25239886738387118</v>
      </c>
      <c r="D42" s="8">
        <v>3</v>
      </c>
    </row>
    <row r="43" spans="1:4" x14ac:dyDescent="0.25">
      <c r="A43" s="6" t="s">
        <v>4</v>
      </c>
      <c r="B43" s="8"/>
      <c r="C43" s="8"/>
      <c r="D43" s="8"/>
    </row>
    <row r="44" spans="1:4" x14ac:dyDescent="0.25">
      <c r="A44" s="7">
        <v>41075</v>
      </c>
      <c r="B44" s="8">
        <v>2.0176207117248044</v>
      </c>
      <c r="C44" s="8">
        <v>2.3515442267154323</v>
      </c>
      <c r="D44" s="8">
        <v>3</v>
      </c>
    </row>
    <row r="45" spans="1:4" x14ac:dyDescent="0.25">
      <c r="A45" s="7">
        <v>41103</v>
      </c>
      <c r="B45" s="8">
        <v>-2.7058199168157819</v>
      </c>
      <c r="C45" s="8">
        <v>0.5598182938171552</v>
      </c>
      <c r="D45" s="8">
        <v>3</v>
      </c>
    </row>
    <row r="46" spans="1:4" x14ac:dyDescent="0.25">
      <c r="A46" s="7">
        <v>41142</v>
      </c>
      <c r="B46" s="8">
        <v>0.34571531213304363</v>
      </c>
      <c r="C46" s="8">
        <v>0.14407179516403282</v>
      </c>
      <c r="D46" s="8">
        <v>3</v>
      </c>
    </row>
    <row r="47" spans="1:4" x14ac:dyDescent="0.25">
      <c r="A47" s="5" t="s">
        <v>9</v>
      </c>
      <c r="B47" s="8"/>
      <c r="C47" s="8"/>
      <c r="D47" s="8"/>
    </row>
    <row r="48" spans="1:4" x14ac:dyDescent="0.25">
      <c r="A48" s="6" t="s">
        <v>5</v>
      </c>
      <c r="B48" s="8"/>
      <c r="C48" s="8"/>
      <c r="D48" s="8"/>
    </row>
    <row r="49" spans="1:4" x14ac:dyDescent="0.25">
      <c r="A49" s="7">
        <v>41075</v>
      </c>
      <c r="B49" s="8">
        <v>1.6591039487399379</v>
      </c>
      <c r="C49" s="8">
        <v>0.80056388055118854</v>
      </c>
      <c r="D49" s="8">
        <v>3</v>
      </c>
    </row>
    <row r="50" spans="1:4" x14ac:dyDescent="0.25">
      <c r="A50" s="7">
        <v>41103</v>
      </c>
      <c r="B50" s="8">
        <v>-1.4680551823148873</v>
      </c>
      <c r="C50" s="8">
        <v>0.14432651393568247</v>
      </c>
      <c r="D50" s="8">
        <v>3</v>
      </c>
    </row>
    <row r="51" spans="1:4" x14ac:dyDescent="0.25">
      <c r="A51" s="7">
        <v>41142</v>
      </c>
      <c r="B51" s="8">
        <v>0.24281827001581821</v>
      </c>
      <c r="C51" s="8">
        <v>3.3840804364310945E-2</v>
      </c>
      <c r="D51" s="8">
        <v>3</v>
      </c>
    </row>
    <row r="52" spans="1:4" x14ac:dyDescent="0.25">
      <c r="A52" s="6" t="s">
        <v>3</v>
      </c>
      <c r="B52" s="8"/>
      <c r="C52" s="8"/>
      <c r="D52" s="8"/>
    </row>
    <row r="53" spans="1:4" x14ac:dyDescent="0.25">
      <c r="A53" s="7">
        <v>41075</v>
      </c>
      <c r="B53" s="8">
        <v>1.2129875413210514</v>
      </c>
      <c r="C53" s="8">
        <v>0.20497638845860697</v>
      </c>
      <c r="D53" s="8">
        <v>3</v>
      </c>
    </row>
    <row r="54" spans="1:4" x14ac:dyDescent="0.25">
      <c r="A54" s="7">
        <v>41103</v>
      </c>
      <c r="B54" s="8">
        <v>-1.8521722573391834</v>
      </c>
      <c r="C54" s="8">
        <v>0.41357651183950855</v>
      </c>
      <c r="D54" s="8">
        <v>3</v>
      </c>
    </row>
    <row r="55" spans="1:4" x14ac:dyDescent="0.25">
      <c r="A55" s="7">
        <v>41142</v>
      </c>
      <c r="B55" s="8">
        <v>0.74396701776518726</v>
      </c>
      <c r="C55" s="8">
        <v>0.18687533336407439</v>
      </c>
      <c r="D55" s="8">
        <v>3</v>
      </c>
    </row>
    <row r="56" spans="1:4" x14ac:dyDescent="0.25">
      <c r="A56" s="6" t="s">
        <v>4</v>
      </c>
      <c r="B56" s="8"/>
      <c r="C56" s="8"/>
      <c r="D56" s="8"/>
    </row>
    <row r="57" spans="1:4" x14ac:dyDescent="0.25">
      <c r="A57" s="7">
        <v>41075</v>
      </c>
      <c r="B57" s="8">
        <v>1.4647382162365756</v>
      </c>
      <c r="C57" s="8">
        <v>0.7282403419762431</v>
      </c>
      <c r="D57" s="8">
        <v>3</v>
      </c>
    </row>
    <row r="58" spans="1:4" x14ac:dyDescent="0.25">
      <c r="A58" s="7">
        <v>41103</v>
      </c>
      <c r="B58" s="8">
        <v>-1.6527285659808555</v>
      </c>
      <c r="C58" s="8">
        <v>0.23276732344353809</v>
      </c>
      <c r="D58" s="8">
        <v>3</v>
      </c>
    </row>
    <row r="59" spans="1:4" x14ac:dyDescent="0.25">
      <c r="A59" s="7">
        <v>41142</v>
      </c>
      <c r="B59" s="8">
        <v>0.31803659233621967</v>
      </c>
      <c r="C59" s="8">
        <v>0.30308568619195231</v>
      </c>
      <c r="D59" s="8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85" zoomScaleNormal="85" workbookViewId="0">
      <selection activeCell="D2" sqref="D2:D37"/>
    </sheetView>
  </sheetViews>
  <sheetFormatPr defaultRowHeight="15" x14ac:dyDescent="0.25"/>
  <cols>
    <col min="4" max="4" width="10.140625" bestFit="1" customWidth="1"/>
  </cols>
  <sheetData>
    <row r="1" spans="1:8" x14ac:dyDescent="0.25">
      <c r="A1" t="s">
        <v>29</v>
      </c>
      <c r="B1" t="s">
        <v>8</v>
      </c>
      <c r="C1" t="s">
        <v>0</v>
      </c>
      <c r="D1" t="s">
        <v>28</v>
      </c>
      <c r="E1" t="s">
        <v>25</v>
      </c>
      <c r="F1" t="s">
        <v>27</v>
      </c>
      <c r="G1" t="s">
        <v>26</v>
      </c>
      <c r="H1" t="s">
        <v>30</v>
      </c>
    </row>
    <row r="2" spans="1:8" x14ac:dyDescent="0.25">
      <c r="A2" t="s">
        <v>11</v>
      </c>
      <c r="B2" t="s">
        <v>10</v>
      </c>
      <c r="C2" t="s">
        <v>5</v>
      </c>
      <c r="D2" s="9">
        <v>41060</v>
      </c>
      <c r="E2">
        <v>2.5155502754308752</v>
      </c>
      <c r="F2">
        <v>1.0203971582767215</v>
      </c>
      <c r="G2">
        <v>3</v>
      </c>
      <c r="H2">
        <v>0.58912657401139434</v>
      </c>
    </row>
    <row r="3" spans="1:8" x14ac:dyDescent="0.25">
      <c r="A3" t="s">
        <v>11</v>
      </c>
      <c r="B3" t="s">
        <v>10</v>
      </c>
      <c r="C3" t="s">
        <v>5</v>
      </c>
      <c r="D3" s="9">
        <v>41103</v>
      </c>
      <c r="E3">
        <v>-0.47114895784260163</v>
      </c>
      <c r="F3">
        <v>0.46522157755846533</v>
      </c>
      <c r="G3">
        <v>3</v>
      </c>
      <c r="H3">
        <v>0.26859580303620234</v>
      </c>
    </row>
    <row r="4" spans="1:8" x14ac:dyDescent="0.25">
      <c r="A4" t="s">
        <v>11</v>
      </c>
      <c r="B4" t="s">
        <v>10</v>
      </c>
      <c r="C4" t="s">
        <v>5</v>
      </c>
      <c r="D4" s="9">
        <v>41142</v>
      </c>
      <c r="E4">
        <v>-0.11375579188752707</v>
      </c>
      <c r="F4">
        <v>4.7933801765455933E-2</v>
      </c>
      <c r="G4">
        <v>2</v>
      </c>
      <c r="H4">
        <v>3.3894316276405594E-2</v>
      </c>
    </row>
    <row r="5" spans="1:8" x14ac:dyDescent="0.25">
      <c r="A5" t="s">
        <v>11</v>
      </c>
      <c r="B5" t="s">
        <v>10</v>
      </c>
      <c r="C5" t="s">
        <v>3</v>
      </c>
      <c r="D5" s="9">
        <v>41060</v>
      </c>
      <c r="E5">
        <v>2.24396975062094</v>
      </c>
      <c r="F5">
        <v>1.9334584906538823</v>
      </c>
      <c r="G5">
        <v>3</v>
      </c>
      <c r="H5">
        <v>1.1162827800459865</v>
      </c>
    </row>
    <row r="6" spans="1:8" x14ac:dyDescent="0.25">
      <c r="A6" t="s">
        <v>11</v>
      </c>
      <c r="B6" t="s">
        <v>10</v>
      </c>
      <c r="C6" t="s">
        <v>3</v>
      </c>
      <c r="D6" s="9">
        <v>41103</v>
      </c>
      <c r="E6">
        <v>-5.4726531907102305E-2</v>
      </c>
      <c r="F6">
        <v>0.75246286776609439</v>
      </c>
      <c r="G6">
        <v>3</v>
      </c>
      <c r="H6">
        <v>0.4344346392599524</v>
      </c>
    </row>
    <row r="7" spans="1:8" x14ac:dyDescent="0.25">
      <c r="A7" t="s">
        <v>11</v>
      </c>
      <c r="B7" t="s">
        <v>10</v>
      </c>
      <c r="C7" t="s">
        <v>3</v>
      </c>
      <c r="D7" s="9">
        <v>41142</v>
      </c>
      <c r="E7">
        <v>-9.2873631329848327E-2</v>
      </c>
      <c r="F7">
        <v>2.4086288376854836E-2</v>
      </c>
      <c r="G7">
        <v>2</v>
      </c>
      <c r="H7">
        <v>1.7031577844888776E-2</v>
      </c>
    </row>
    <row r="8" spans="1:8" x14ac:dyDescent="0.25">
      <c r="A8" t="s">
        <v>11</v>
      </c>
      <c r="B8" t="s">
        <v>10</v>
      </c>
      <c r="C8" t="s">
        <v>4</v>
      </c>
      <c r="D8" s="9">
        <v>41060</v>
      </c>
      <c r="E8">
        <v>1.2375565160800897</v>
      </c>
      <c r="F8">
        <v>0.80225559068352681</v>
      </c>
      <c r="G8">
        <v>3</v>
      </c>
      <c r="H8">
        <v>0.46318248124001643</v>
      </c>
    </row>
    <row r="9" spans="1:8" x14ac:dyDescent="0.25">
      <c r="A9" t="s">
        <v>11</v>
      </c>
      <c r="B9" t="s">
        <v>10</v>
      </c>
      <c r="C9" t="s">
        <v>4</v>
      </c>
      <c r="D9" s="9">
        <v>41103</v>
      </c>
      <c r="E9">
        <v>-0.6439323586051886</v>
      </c>
      <c r="F9">
        <v>0.55933761448359354</v>
      </c>
      <c r="G9">
        <v>3</v>
      </c>
      <c r="H9">
        <v>0.32293372228998585</v>
      </c>
    </row>
    <row r="10" spans="1:8" x14ac:dyDescent="0.25">
      <c r="A10" t="s">
        <v>11</v>
      </c>
      <c r="B10" t="s">
        <v>10</v>
      </c>
      <c r="C10" t="s">
        <v>4</v>
      </c>
      <c r="D10" s="9">
        <v>41142</v>
      </c>
      <c r="E10">
        <v>0.23844739184384964</v>
      </c>
      <c r="F10">
        <v>0.26815209428729347</v>
      </c>
      <c r="G10">
        <v>2</v>
      </c>
      <c r="H10">
        <v>0.18961216425991967</v>
      </c>
    </row>
    <row r="11" spans="1:8" x14ac:dyDescent="0.25">
      <c r="A11" t="s">
        <v>11</v>
      </c>
      <c r="B11" t="s">
        <v>9</v>
      </c>
      <c r="C11" t="s">
        <v>5</v>
      </c>
      <c r="D11" s="9">
        <v>41060</v>
      </c>
      <c r="E11">
        <v>1.7986969609146737</v>
      </c>
      <c r="F11">
        <v>0.80525050424138311</v>
      </c>
      <c r="G11">
        <v>3</v>
      </c>
      <c r="H11">
        <v>0.46491159538884447</v>
      </c>
    </row>
    <row r="12" spans="1:8" x14ac:dyDescent="0.25">
      <c r="A12" t="s">
        <v>11</v>
      </c>
      <c r="B12" t="s">
        <v>9</v>
      </c>
      <c r="C12" t="s">
        <v>5</v>
      </c>
      <c r="D12" s="9">
        <v>41103</v>
      </c>
      <c r="E12">
        <v>-2.5476447410663017E-2</v>
      </c>
      <c r="F12">
        <v>0.33735460196807338</v>
      </c>
      <c r="G12">
        <v>3</v>
      </c>
      <c r="H12">
        <v>0.19477177025862621</v>
      </c>
    </row>
    <row r="13" spans="1:8" x14ac:dyDescent="0.25">
      <c r="A13" t="s">
        <v>11</v>
      </c>
      <c r="B13" t="s">
        <v>9</v>
      </c>
      <c r="C13" t="s">
        <v>5</v>
      </c>
      <c r="D13" s="9">
        <v>41142</v>
      </c>
      <c r="E13">
        <v>8.1640694993616134E-2</v>
      </c>
      <c r="F13">
        <v>0.2174730256719494</v>
      </c>
      <c r="G13">
        <v>3</v>
      </c>
      <c r="H13">
        <v>0.12555810991318239</v>
      </c>
    </row>
    <row r="14" spans="1:8" x14ac:dyDescent="0.25">
      <c r="A14" t="s">
        <v>11</v>
      </c>
      <c r="B14" t="s">
        <v>9</v>
      </c>
      <c r="C14" t="s">
        <v>3</v>
      </c>
      <c r="D14" s="9">
        <v>41060</v>
      </c>
      <c r="E14">
        <v>2.3895460373810802</v>
      </c>
      <c r="F14">
        <v>1.0145789424054208</v>
      </c>
      <c r="G14">
        <v>3</v>
      </c>
      <c r="H14">
        <v>0.58576742551189553</v>
      </c>
    </row>
    <row r="15" spans="1:8" x14ac:dyDescent="0.25">
      <c r="A15" t="s">
        <v>11</v>
      </c>
      <c r="B15" t="s">
        <v>9</v>
      </c>
      <c r="C15" t="s">
        <v>3</v>
      </c>
      <c r="D15" s="9">
        <v>41103</v>
      </c>
      <c r="E15">
        <v>-0.50657942604719863</v>
      </c>
      <c r="F15">
        <v>0.82404547603290079</v>
      </c>
      <c r="G15">
        <v>3</v>
      </c>
      <c r="H15">
        <v>0.47576287741208861</v>
      </c>
    </row>
    <row r="16" spans="1:8" x14ac:dyDescent="0.25">
      <c r="A16" t="s">
        <v>11</v>
      </c>
      <c r="B16" t="s">
        <v>9</v>
      </c>
      <c r="C16" t="s">
        <v>3</v>
      </c>
      <c r="D16" s="9">
        <v>41142</v>
      </c>
      <c r="E16">
        <v>-6.7255476253215762E-2</v>
      </c>
      <c r="F16">
        <v>0.17125586175235732</v>
      </c>
      <c r="G16">
        <v>3</v>
      </c>
      <c r="H16">
        <v>9.8874617883024846E-2</v>
      </c>
    </row>
    <row r="17" spans="1:8" x14ac:dyDescent="0.25">
      <c r="A17" t="s">
        <v>11</v>
      </c>
      <c r="B17" t="s">
        <v>9</v>
      </c>
      <c r="C17" t="s">
        <v>4</v>
      </c>
      <c r="D17" s="9">
        <v>41060</v>
      </c>
      <c r="E17">
        <v>1.1980639112856111</v>
      </c>
      <c r="F17">
        <v>1.842709765914867</v>
      </c>
      <c r="G17">
        <v>3</v>
      </c>
      <c r="H17">
        <v>1.0638889793893007</v>
      </c>
    </row>
    <row r="18" spans="1:8" x14ac:dyDescent="0.25">
      <c r="A18" t="s">
        <v>11</v>
      </c>
      <c r="B18" t="s">
        <v>9</v>
      </c>
      <c r="C18" t="s">
        <v>4</v>
      </c>
      <c r="D18" s="9">
        <v>41103</v>
      </c>
      <c r="E18">
        <v>-0.43236918594769375</v>
      </c>
      <c r="F18">
        <v>0.37494228523804041</v>
      </c>
      <c r="G18">
        <v>3</v>
      </c>
      <c r="H18">
        <v>0.21647302931275608</v>
      </c>
    </row>
    <row r="19" spans="1:8" x14ac:dyDescent="0.25">
      <c r="A19" t="s">
        <v>11</v>
      </c>
      <c r="B19" t="s">
        <v>9</v>
      </c>
      <c r="C19" t="s">
        <v>4</v>
      </c>
      <c r="D19" s="9">
        <v>41142</v>
      </c>
      <c r="E19">
        <v>2.4250319471739053E-2</v>
      </c>
      <c r="F19">
        <v>5.2342043724157156E-2</v>
      </c>
      <c r="G19">
        <v>3</v>
      </c>
      <c r="H19">
        <v>3.0219693034077299E-2</v>
      </c>
    </row>
    <row r="20" spans="1:8" x14ac:dyDescent="0.25">
      <c r="A20" t="s">
        <v>6</v>
      </c>
      <c r="B20" t="s">
        <v>10</v>
      </c>
      <c r="C20" t="s">
        <v>5</v>
      </c>
      <c r="D20" s="9">
        <v>41075</v>
      </c>
      <c r="E20">
        <v>0.56222669710788342</v>
      </c>
      <c r="F20">
        <v>0.27310834536612544</v>
      </c>
      <c r="G20">
        <v>3</v>
      </c>
      <c r="H20">
        <v>0.15767917671506582</v>
      </c>
    </row>
    <row r="21" spans="1:8" x14ac:dyDescent="0.25">
      <c r="A21" t="s">
        <v>6</v>
      </c>
      <c r="B21" t="s">
        <v>10</v>
      </c>
      <c r="C21" t="s">
        <v>5</v>
      </c>
      <c r="D21" s="9">
        <v>41103</v>
      </c>
      <c r="E21">
        <v>-1.9234224679532066</v>
      </c>
      <c r="F21">
        <v>0.26910202356870816</v>
      </c>
      <c r="G21">
        <v>3</v>
      </c>
      <c r="H21">
        <v>0.15536612574686667</v>
      </c>
    </row>
    <row r="22" spans="1:8" x14ac:dyDescent="0.25">
      <c r="A22" t="s">
        <v>6</v>
      </c>
      <c r="B22" t="s">
        <v>10</v>
      </c>
      <c r="C22" t="s">
        <v>5</v>
      </c>
      <c r="D22" s="9">
        <v>41142</v>
      </c>
      <c r="E22">
        <v>0.39894357637872968</v>
      </c>
      <c r="F22">
        <v>9.0292221420293473E-2</v>
      </c>
      <c r="G22">
        <v>3</v>
      </c>
      <c r="H22">
        <v>5.2130238342735731E-2</v>
      </c>
    </row>
    <row r="23" spans="1:8" x14ac:dyDescent="0.25">
      <c r="A23" t="s">
        <v>6</v>
      </c>
      <c r="B23" t="s">
        <v>10</v>
      </c>
      <c r="C23" t="s">
        <v>3</v>
      </c>
      <c r="D23" s="9">
        <v>41075</v>
      </c>
      <c r="E23">
        <v>-0.20614817937020502</v>
      </c>
      <c r="F23">
        <v>0.52069784393825869</v>
      </c>
      <c r="G23">
        <v>3</v>
      </c>
      <c r="H23">
        <v>0.30062504036421139</v>
      </c>
    </row>
    <row r="24" spans="1:8" x14ac:dyDescent="0.25">
      <c r="A24" t="s">
        <v>6</v>
      </c>
      <c r="B24" t="s">
        <v>10</v>
      </c>
      <c r="C24" t="s">
        <v>3</v>
      </c>
      <c r="D24" s="9">
        <v>41103</v>
      </c>
      <c r="E24">
        <v>-2.0459774465915808</v>
      </c>
      <c r="F24">
        <v>0.23894662497496197</v>
      </c>
      <c r="G24">
        <v>3</v>
      </c>
      <c r="H24">
        <v>0.13795589825124685</v>
      </c>
    </row>
    <row r="25" spans="1:8" x14ac:dyDescent="0.25">
      <c r="A25" t="s">
        <v>6</v>
      </c>
      <c r="B25" t="s">
        <v>10</v>
      </c>
      <c r="C25" t="s">
        <v>3</v>
      </c>
      <c r="D25" s="9">
        <v>41142</v>
      </c>
      <c r="E25">
        <v>0.23446567358932716</v>
      </c>
      <c r="F25">
        <v>0.25239886738387118</v>
      </c>
      <c r="G25">
        <v>3</v>
      </c>
      <c r="H25">
        <v>0.14572255402723469</v>
      </c>
    </row>
    <row r="26" spans="1:8" x14ac:dyDescent="0.25">
      <c r="A26" t="s">
        <v>6</v>
      </c>
      <c r="B26" t="s">
        <v>10</v>
      </c>
      <c r="C26" t="s">
        <v>4</v>
      </c>
      <c r="D26" s="9">
        <v>41075</v>
      </c>
      <c r="E26">
        <v>2.0176207117248044</v>
      </c>
      <c r="F26">
        <v>2.3515442267154323</v>
      </c>
      <c r="G26">
        <v>3</v>
      </c>
      <c r="H26">
        <v>1.3576646923054652</v>
      </c>
    </row>
    <row r="27" spans="1:8" x14ac:dyDescent="0.25">
      <c r="A27" t="s">
        <v>6</v>
      </c>
      <c r="B27" t="s">
        <v>10</v>
      </c>
      <c r="C27" t="s">
        <v>4</v>
      </c>
      <c r="D27" s="9">
        <v>41103</v>
      </c>
      <c r="E27">
        <v>-2.7058199168157819</v>
      </c>
      <c r="F27">
        <v>0.5598182938171552</v>
      </c>
      <c r="G27">
        <v>3</v>
      </c>
      <c r="H27">
        <v>0.32321124263261158</v>
      </c>
    </row>
    <row r="28" spans="1:8" x14ac:dyDescent="0.25">
      <c r="A28" t="s">
        <v>6</v>
      </c>
      <c r="B28" t="s">
        <v>10</v>
      </c>
      <c r="C28" t="s">
        <v>4</v>
      </c>
      <c r="D28" s="9">
        <v>41142</v>
      </c>
      <c r="E28">
        <v>0.34571531213304363</v>
      </c>
      <c r="F28">
        <v>0.14407179516403282</v>
      </c>
      <c r="G28">
        <v>3</v>
      </c>
      <c r="H28">
        <v>8.3179889720586972E-2</v>
      </c>
    </row>
    <row r="29" spans="1:8" x14ac:dyDescent="0.25">
      <c r="A29" t="s">
        <v>6</v>
      </c>
      <c r="B29" t="s">
        <v>9</v>
      </c>
      <c r="C29" t="s">
        <v>5</v>
      </c>
      <c r="D29" s="9">
        <v>41075</v>
      </c>
      <c r="E29">
        <v>1.6591039487399379</v>
      </c>
      <c r="F29">
        <v>0.80056388055118854</v>
      </c>
      <c r="G29">
        <v>3</v>
      </c>
      <c r="H29">
        <v>0.46220577193972012</v>
      </c>
    </row>
    <row r="30" spans="1:8" x14ac:dyDescent="0.25">
      <c r="A30" t="s">
        <v>6</v>
      </c>
      <c r="B30" t="s">
        <v>9</v>
      </c>
      <c r="C30" t="s">
        <v>5</v>
      </c>
      <c r="D30" s="9">
        <v>41103</v>
      </c>
      <c r="E30">
        <v>-1.4680551823148873</v>
      </c>
      <c r="F30">
        <v>0.14432651393568247</v>
      </c>
      <c r="G30">
        <v>3</v>
      </c>
      <c r="H30">
        <v>8.3326951671966548E-2</v>
      </c>
    </row>
    <row r="31" spans="1:8" x14ac:dyDescent="0.25">
      <c r="A31" t="s">
        <v>6</v>
      </c>
      <c r="B31" t="s">
        <v>9</v>
      </c>
      <c r="C31" t="s">
        <v>5</v>
      </c>
      <c r="D31" s="9">
        <v>41142</v>
      </c>
      <c r="E31">
        <v>0.24281827001581821</v>
      </c>
      <c r="F31">
        <v>3.3840804364310945E-2</v>
      </c>
      <c r="G31">
        <v>3</v>
      </c>
      <c r="H31">
        <v>1.9537997509328386E-2</v>
      </c>
    </row>
    <row r="32" spans="1:8" x14ac:dyDescent="0.25">
      <c r="A32" t="s">
        <v>6</v>
      </c>
      <c r="B32" t="s">
        <v>9</v>
      </c>
      <c r="C32" t="s">
        <v>3</v>
      </c>
      <c r="D32" s="9">
        <v>41075</v>
      </c>
      <c r="E32">
        <v>1.2129875413210514</v>
      </c>
      <c r="F32">
        <v>0.20497638845860697</v>
      </c>
      <c r="G32">
        <v>3</v>
      </c>
      <c r="H32">
        <v>0.11834317305409404</v>
      </c>
    </row>
    <row r="33" spans="1:8" x14ac:dyDescent="0.25">
      <c r="A33" t="s">
        <v>6</v>
      </c>
      <c r="B33" t="s">
        <v>9</v>
      </c>
      <c r="C33" t="s">
        <v>3</v>
      </c>
      <c r="D33" s="9">
        <v>41103</v>
      </c>
      <c r="E33">
        <v>-1.8521722573391834</v>
      </c>
      <c r="F33">
        <v>0.41357651183950855</v>
      </c>
      <c r="G33">
        <v>3</v>
      </c>
      <c r="H33">
        <v>0.23877851044104673</v>
      </c>
    </row>
    <row r="34" spans="1:8" x14ac:dyDescent="0.25">
      <c r="A34" t="s">
        <v>6</v>
      </c>
      <c r="B34" t="s">
        <v>9</v>
      </c>
      <c r="C34" t="s">
        <v>3</v>
      </c>
      <c r="D34" s="9">
        <v>41142</v>
      </c>
      <c r="E34">
        <v>0.74396701776518726</v>
      </c>
      <c r="F34">
        <v>0.18687533336407439</v>
      </c>
      <c r="G34">
        <v>3</v>
      </c>
      <c r="H34">
        <v>0.1078925240226494</v>
      </c>
    </row>
    <row r="35" spans="1:8" x14ac:dyDescent="0.25">
      <c r="A35" t="s">
        <v>6</v>
      </c>
      <c r="B35" t="s">
        <v>9</v>
      </c>
      <c r="C35" t="s">
        <v>4</v>
      </c>
      <c r="D35" s="9">
        <v>41075</v>
      </c>
      <c r="E35">
        <v>1.4647382162365756</v>
      </c>
      <c r="F35">
        <v>0.7282403419762431</v>
      </c>
      <c r="G35">
        <v>3</v>
      </c>
      <c r="H35">
        <v>0.42044975747472912</v>
      </c>
    </row>
    <row r="36" spans="1:8" x14ac:dyDescent="0.25">
      <c r="A36" t="s">
        <v>6</v>
      </c>
      <c r="B36" t="s">
        <v>9</v>
      </c>
      <c r="C36" t="s">
        <v>4</v>
      </c>
      <c r="D36" s="9">
        <v>41103</v>
      </c>
      <c r="E36">
        <v>-1.6527285659808555</v>
      </c>
      <c r="F36">
        <v>0.23276732344353809</v>
      </c>
      <c r="G36">
        <v>3</v>
      </c>
      <c r="H36">
        <v>0.13438827684867541</v>
      </c>
    </row>
    <row r="37" spans="1:8" x14ac:dyDescent="0.25">
      <c r="A37" t="s">
        <v>6</v>
      </c>
      <c r="B37" t="s">
        <v>9</v>
      </c>
      <c r="C37" t="s">
        <v>4</v>
      </c>
      <c r="D37" s="9">
        <v>41142</v>
      </c>
      <c r="E37">
        <v>0.31803659233621967</v>
      </c>
      <c r="F37">
        <v>0.30308568619195231</v>
      </c>
      <c r="G37">
        <v>3</v>
      </c>
      <c r="H37">
        <v>0.17498660251044612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X59" sqref="X59"/>
    </sheetView>
  </sheetViews>
  <sheetFormatPr defaultRowHeight="15" x14ac:dyDescent="0.25"/>
  <cols>
    <col min="4" max="4" width="10.140625" bestFit="1" customWidth="1"/>
  </cols>
  <sheetData>
    <row r="1" spans="1:8" x14ac:dyDescent="0.25">
      <c r="A1" t="s">
        <v>29</v>
      </c>
      <c r="B1" t="s">
        <v>8</v>
      </c>
      <c r="C1" t="s">
        <v>0</v>
      </c>
      <c r="D1" t="s">
        <v>28</v>
      </c>
      <c r="E1" t="s">
        <v>31</v>
      </c>
      <c r="F1" t="s">
        <v>32</v>
      </c>
      <c r="G1" t="s">
        <v>33</v>
      </c>
      <c r="H1" t="s">
        <v>30</v>
      </c>
    </row>
    <row r="2" spans="1:8" x14ac:dyDescent="0.25">
      <c r="A2" t="s">
        <v>11</v>
      </c>
      <c r="B2" t="s">
        <v>10</v>
      </c>
      <c r="C2" t="s">
        <v>5</v>
      </c>
      <c r="D2" s="9">
        <v>41060</v>
      </c>
      <c r="E2">
        <v>2.2277493690476189</v>
      </c>
      <c r="F2">
        <v>0.96276879915372915</v>
      </c>
      <c r="G2">
        <v>3</v>
      </c>
      <c r="H2">
        <v>0.55585482535877828</v>
      </c>
    </row>
    <row r="3" spans="1:8" x14ac:dyDescent="0.25">
      <c r="A3" t="s">
        <v>11</v>
      </c>
      <c r="B3" t="s">
        <v>10</v>
      </c>
      <c r="C3" t="s">
        <v>5</v>
      </c>
      <c r="D3" s="9">
        <v>41103</v>
      </c>
      <c r="E3">
        <v>-0.45057044759689918</v>
      </c>
      <c r="F3">
        <v>0.45433308191344784</v>
      </c>
      <c r="G3">
        <v>3</v>
      </c>
      <c r="H3">
        <v>0.26230932714448141</v>
      </c>
    </row>
    <row r="4" spans="1:8" x14ac:dyDescent="0.25">
      <c r="A4" t="s">
        <v>11</v>
      </c>
      <c r="B4" t="s">
        <v>10</v>
      </c>
      <c r="C4" t="s">
        <v>5</v>
      </c>
      <c r="D4" s="9">
        <v>41142</v>
      </c>
      <c r="E4">
        <v>-0.1012879317857143</v>
      </c>
      <c r="F4">
        <v>5.970743495347334E-3</v>
      </c>
      <c r="G4">
        <v>2</v>
      </c>
      <c r="H4">
        <v>4.221953214285569E-3</v>
      </c>
    </row>
    <row r="5" spans="1:8" x14ac:dyDescent="0.25">
      <c r="A5" t="s">
        <v>11</v>
      </c>
      <c r="B5" t="s">
        <v>10</v>
      </c>
      <c r="C5" t="s">
        <v>3</v>
      </c>
      <c r="D5" s="9">
        <v>41060</v>
      </c>
      <c r="E5">
        <v>2.9971967857142928E-2</v>
      </c>
      <c r="F5">
        <v>0.29994451929244725</v>
      </c>
      <c r="G5">
        <v>2</v>
      </c>
      <c r="H5">
        <v>0.21209280357142868</v>
      </c>
    </row>
    <row r="6" spans="1:8" x14ac:dyDescent="0.25">
      <c r="A6" t="s">
        <v>11</v>
      </c>
      <c r="B6" t="s">
        <v>10</v>
      </c>
      <c r="C6" t="s">
        <v>3</v>
      </c>
      <c r="D6" s="9">
        <v>41103</v>
      </c>
      <c r="E6">
        <v>-0.21861448155038757</v>
      </c>
      <c r="F6">
        <v>0.3524153993989545</v>
      </c>
      <c r="G6">
        <v>3</v>
      </c>
      <c r="H6">
        <v>0.20346712570955586</v>
      </c>
    </row>
    <row r="7" spans="1:8" x14ac:dyDescent="0.25">
      <c r="A7" t="s">
        <v>11</v>
      </c>
      <c r="B7" t="s">
        <v>10</v>
      </c>
      <c r="C7" t="s">
        <v>3</v>
      </c>
      <c r="D7" s="9">
        <v>41142</v>
      </c>
      <c r="E7">
        <v>-6.3679022142857117E-2</v>
      </c>
      <c r="F7">
        <v>5.0239758006303842E-2</v>
      </c>
      <c r="G7">
        <v>2</v>
      </c>
      <c r="H7">
        <v>3.552487357142859E-2</v>
      </c>
    </row>
    <row r="8" spans="1:8" x14ac:dyDescent="0.25">
      <c r="A8" t="s">
        <v>11</v>
      </c>
      <c r="B8" t="s">
        <v>10</v>
      </c>
      <c r="C8" t="s">
        <v>4</v>
      </c>
      <c r="D8" s="9">
        <v>41060</v>
      </c>
      <c r="E8">
        <v>1.1148999785714284</v>
      </c>
      <c r="F8">
        <v>0.84041223272508525</v>
      </c>
      <c r="G8">
        <v>3</v>
      </c>
      <c r="H8">
        <v>0.48521222879408243</v>
      </c>
    </row>
    <row r="9" spans="1:8" x14ac:dyDescent="0.25">
      <c r="A9" t="s">
        <v>11</v>
      </c>
      <c r="B9" t="s">
        <v>10</v>
      </c>
      <c r="C9" t="s">
        <v>4</v>
      </c>
      <c r="D9" s="9">
        <v>41103</v>
      </c>
      <c r="E9">
        <v>-0.63795262697674415</v>
      </c>
      <c r="F9">
        <v>0.50847357253228875</v>
      </c>
      <c r="G9">
        <v>3</v>
      </c>
      <c r="H9">
        <v>0.29356735397732764</v>
      </c>
    </row>
    <row r="10" spans="1:8" x14ac:dyDescent="0.25">
      <c r="A10" t="s">
        <v>11</v>
      </c>
      <c r="B10" t="s">
        <v>10</v>
      </c>
      <c r="C10" t="s">
        <v>4</v>
      </c>
      <c r="D10" s="9">
        <v>41142</v>
      </c>
      <c r="E10">
        <v>8.9508160714285676E-2</v>
      </c>
      <c r="F10">
        <v>0.17410881070564377</v>
      </c>
      <c r="G10">
        <v>2</v>
      </c>
      <c r="H10">
        <v>0.12311352071428566</v>
      </c>
    </row>
    <row r="11" spans="1:8" x14ac:dyDescent="0.25">
      <c r="A11" t="s">
        <v>11</v>
      </c>
      <c r="B11" t="s">
        <v>9</v>
      </c>
      <c r="C11" t="s">
        <v>5</v>
      </c>
      <c r="D11" s="9">
        <v>41060</v>
      </c>
      <c r="E11">
        <v>-0.146009120620155</v>
      </c>
      <c r="F11">
        <v>0.33465204576704238</v>
      </c>
      <c r="G11">
        <v>3</v>
      </c>
      <c r="H11">
        <v>0.19321144870846088</v>
      </c>
    </row>
    <row r="12" spans="1:8" x14ac:dyDescent="0.25">
      <c r="A12" t="s">
        <v>11</v>
      </c>
      <c r="B12" t="s">
        <v>9</v>
      </c>
      <c r="C12" t="s">
        <v>5</v>
      </c>
      <c r="D12" s="9">
        <v>41103</v>
      </c>
      <c r="E12">
        <v>2.5238654761904761E-2</v>
      </c>
      <c r="F12">
        <v>0.13592673746293552</v>
      </c>
      <c r="G12">
        <v>3</v>
      </c>
      <c r="H12">
        <v>7.8477338464293417E-2</v>
      </c>
    </row>
    <row r="13" spans="1:8" x14ac:dyDescent="0.25">
      <c r="A13" t="s">
        <v>11</v>
      </c>
      <c r="B13" t="s">
        <v>9</v>
      </c>
      <c r="C13" t="s">
        <v>5</v>
      </c>
      <c r="D13" s="9">
        <v>41142</v>
      </c>
      <c r="E13">
        <v>0.63570615357142846</v>
      </c>
      <c r="F13">
        <v>0.72887023996697498</v>
      </c>
      <c r="G13">
        <v>2</v>
      </c>
      <c r="H13">
        <v>0.51538908928571414</v>
      </c>
    </row>
    <row r="14" spans="1:8" x14ac:dyDescent="0.25">
      <c r="A14" t="s">
        <v>11</v>
      </c>
      <c r="B14" t="s">
        <v>9</v>
      </c>
      <c r="C14" t="s">
        <v>3</v>
      </c>
      <c r="D14" s="9">
        <v>41060</v>
      </c>
      <c r="E14">
        <v>2.2959910333333329</v>
      </c>
      <c r="F14">
        <v>0.89874781491009348</v>
      </c>
      <c r="G14">
        <v>3</v>
      </c>
      <c r="H14">
        <v>0.5188922928719305</v>
      </c>
    </row>
    <row r="15" spans="1:8" x14ac:dyDescent="0.25">
      <c r="A15" t="s">
        <v>11</v>
      </c>
      <c r="B15" t="s">
        <v>9</v>
      </c>
      <c r="C15" t="s">
        <v>3</v>
      </c>
      <c r="D15" s="9">
        <v>41103</v>
      </c>
      <c r="E15">
        <v>-0.51004852930232558</v>
      </c>
      <c r="F15">
        <v>0.80123176129249341</v>
      </c>
      <c r="G15">
        <v>3</v>
      </c>
      <c r="H15">
        <v>0.46259137306549908</v>
      </c>
    </row>
    <row r="16" spans="1:8" x14ac:dyDescent="0.25">
      <c r="A16" t="s">
        <v>11</v>
      </c>
      <c r="B16" t="s">
        <v>9</v>
      </c>
      <c r="C16" t="s">
        <v>3</v>
      </c>
      <c r="D16" s="9">
        <v>41142</v>
      </c>
      <c r="E16">
        <v>-8.541885380952384E-2</v>
      </c>
      <c r="F16">
        <v>0.11568060180587558</v>
      </c>
      <c r="G16">
        <v>3</v>
      </c>
      <c r="H16">
        <v>6.6788226592640179E-2</v>
      </c>
    </row>
    <row r="17" spans="1:8" x14ac:dyDescent="0.25">
      <c r="A17" t="s">
        <v>11</v>
      </c>
      <c r="B17" t="s">
        <v>9</v>
      </c>
      <c r="C17" t="s">
        <v>4</v>
      </c>
      <c r="D17" s="9">
        <v>41060</v>
      </c>
      <c r="E17">
        <v>1.1163306214285713</v>
      </c>
      <c r="F17">
        <v>1.7661108645327612</v>
      </c>
      <c r="G17">
        <v>3</v>
      </c>
      <c r="H17">
        <v>1.0196645830567124</v>
      </c>
    </row>
    <row r="18" spans="1:8" x14ac:dyDescent="0.25">
      <c r="A18" t="s">
        <v>11</v>
      </c>
      <c r="B18" t="s">
        <v>9</v>
      </c>
      <c r="C18" t="s">
        <v>4</v>
      </c>
      <c r="D18" s="9">
        <v>41103</v>
      </c>
      <c r="E18">
        <v>-0.50095853829457371</v>
      </c>
      <c r="F18">
        <v>0.51210775416635668</v>
      </c>
      <c r="G18">
        <v>3</v>
      </c>
      <c r="H18">
        <v>0.29566554972204073</v>
      </c>
    </row>
    <row r="19" spans="1:8" x14ac:dyDescent="0.25">
      <c r="A19" t="s">
        <v>11</v>
      </c>
      <c r="B19" t="s">
        <v>9</v>
      </c>
      <c r="C19" t="s">
        <v>4</v>
      </c>
      <c r="D19" s="9">
        <v>41142</v>
      </c>
      <c r="E19">
        <v>3.2995067380952349E-2</v>
      </c>
      <c r="F19">
        <v>3.0290964749560098E-2</v>
      </c>
      <c r="G19">
        <v>3</v>
      </c>
      <c r="H19">
        <v>1.7488496652171989E-2</v>
      </c>
    </row>
    <row r="20" spans="1:8" x14ac:dyDescent="0.25">
      <c r="A20" t="s">
        <v>6</v>
      </c>
      <c r="B20" t="s">
        <v>10</v>
      </c>
      <c r="C20" t="s">
        <v>5</v>
      </c>
      <c r="D20" s="9">
        <v>41075</v>
      </c>
      <c r="E20">
        <v>0.30922934252873563</v>
      </c>
      <c r="F20">
        <v>0.28016846824917052</v>
      </c>
      <c r="G20">
        <v>3</v>
      </c>
      <c r="H20">
        <v>0.16175534056210372</v>
      </c>
    </row>
    <row r="21" spans="1:8" x14ac:dyDescent="0.25">
      <c r="A21" t="s">
        <v>6</v>
      </c>
      <c r="B21" t="s">
        <v>10</v>
      </c>
      <c r="C21" t="s">
        <v>5</v>
      </c>
      <c r="D21" s="9">
        <v>41103</v>
      </c>
      <c r="E21">
        <v>-1.6343986680952378</v>
      </c>
      <c r="F21">
        <v>0.15112298204764071</v>
      </c>
      <c r="G21">
        <v>3</v>
      </c>
      <c r="H21">
        <v>8.7250894365944354E-2</v>
      </c>
    </row>
    <row r="22" spans="1:8" x14ac:dyDescent="0.25">
      <c r="A22" t="s">
        <v>6</v>
      </c>
      <c r="B22" t="s">
        <v>10</v>
      </c>
      <c r="C22" t="s">
        <v>5</v>
      </c>
      <c r="D22" s="9">
        <v>41142</v>
      </c>
      <c r="E22">
        <v>0.33994896642857136</v>
      </c>
      <c r="F22">
        <v>0.12855748167195857</v>
      </c>
      <c r="G22">
        <v>3</v>
      </c>
      <c r="H22">
        <v>7.4222696649645661E-2</v>
      </c>
    </row>
    <row r="23" spans="1:8" x14ac:dyDescent="0.25">
      <c r="A23" t="s">
        <v>6</v>
      </c>
      <c r="B23" t="s">
        <v>10</v>
      </c>
      <c r="C23" t="s">
        <v>3</v>
      </c>
      <c r="D23" s="9">
        <v>41075</v>
      </c>
      <c r="E23">
        <v>-0.25738416091954025</v>
      </c>
      <c r="F23">
        <v>0.56101926598851115</v>
      </c>
      <c r="G23">
        <v>3</v>
      </c>
      <c r="H23">
        <v>0.32390462423903321</v>
      </c>
    </row>
    <row r="24" spans="1:8" x14ac:dyDescent="0.25">
      <c r="A24" t="s">
        <v>6</v>
      </c>
      <c r="B24" t="s">
        <v>10</v>
      </c>
      <c r="C24" t="s">
        <v>3</v>
      </c>
      <c r="D24" s="9">
        <v>41103</v>
      </c>
      <c r="E24">
        <v>-2.0007995995238095</v>
      </c>
      <c r="F24">
        <v>0.27530316371289126</v>
      </c>
      <c r="G24">
        <v>3</v>
      </c>
      <c r="H24">
        <v>0.15894635567839338</v>
      </c>
    </row>
    <row r="25" spans="1:8" x14ac:dyDescent="0.25">
      <c r="A25" t="s">
        <v>6</v>
      </c>
      <c r="B25" t="s">
        <v>10</v>
      </c>
      <c r="C25" t="s">
        <v>3</v>
      </c>
      <c r="D25" s="9">
        <v>41142</v>
      </c>
      <c r="E25">
        <v>0.21122836238095233</v>
      </c>
      <c r="F25">
        <v>0.18383246189990979</v>
      </c>
      <c r="G25">
        <v>3</v>
      </c>
      <c r="H25">
        <v>0.10613572136370454</v>
      </c>
    </row>
    <row r="26" spans="1:8" x14ac:dyDescent="0.25">
      <c r="A26" t="s">
        <v>6</v>
      </c>
      <c r="B26" t="s">
        <v>10</v>
      </c>
      <c r="C26" t="s">
        <v>4</v>
      </c>
      <c r="D26" s="9">
        <v>41075</v>
      </c>
      <c r="E26">
        <v>1.5840406597701149</v>
      </c>
      <c r="F26">
        <v>2.3182699636550614</v>
      </c>
      <c r="G26">
        <v>3</v>
      </c>
      <c r="H26">
        <v>1.3384537875704738</v>
      </c>
    </row>
    <row r="27" spans="1:8" x14ac:dyDescent="0.25">
      <c r="A27" t="s">
        <v>6</v>
      </c>
      <c r="B27" t="s">
        <v>10</v>
      </c>
      <c r="C27" t="s">
        <v>4</v>
      </c>
      <c r="D27" s="9">
        <v>41103</v>
      </c>
      <c r="E27">
        <v>-2.2836201514285714</v>
      </c>
      <c r="F27">
        <v>0.54323548702271773</v>
      </c>
      <c r="G27">
        <v>3</v>
      </c>
      <c r="H27">
        <v>0.31363715466592357</v>
      </c>
    </row>
    <row r="28" spans="1:8" x14ac:dyDescent="0.25">
      <c r="A28" t="s">
        <v>6</v>
      </c>
      <c r="B28" t="s">
        <v>10</v>
      </c>
      <c r="C28" t="s">
        <v>4</v>
      </c>
      <c r="D28" s="9">
        <v>41142</v>
      </c>
      <c r="E28">
        <v>0.29615252380952378</v>
      </c>
      <c r="F28">
        <v>0.13967694395410818</v>
      </c>
      <c r="G28">
        <v>3</v>
      </c>
      <c r="H28">
        <v>8.0642521191488639E-2</v>
      </c>
    </row>
    <row r="29" spans="1:8" x14ac:dyDescent="0.25">
      <c r="A29" t="s">
        <v>6</v>
      </c>
      <c r="B29" t="s">
        <v>9</v>
      </c>
      <c r="C29" t="s">
        <v>5</v>
      </c>
      <c r="D29" s="9">
        <v>41075</v>
      </c>
      <c r="E29">
        <v>1.269286075862069</v>
      </c>
      <c r="F29">
        <v>0.79471530824868186</v>
      </c>
      <c r="G29">
        <v>3</v>
      </c>
      <c r="H29">
        <v>0.45882909714649289</v>
      </c>
    </row>
    <row r="30" spans="1:8" x14ac:dyDescent="0.25">
      <c r="A30" t="s">
        <v>6</v>
      </c>
      <c r="B30" t="s">
        <v>9</v>
      </c>
      <c r="C30" t="s">
        <v>5</v>
      </c>
      <c r="D30" s="9">
        <v>41103</v>
      </c>
      <c r="E30">
        <v>-1.0511446309523811</v>
      </c>
      <c r="F30">
        <v>7.8092596509158993E-2</v>
      </c>
      <c r="G30">
        <v>3</v>
      </c>
      <c r="H30">
        <v>4.5086781616279777E-2</v>
      </c>
    </row>
    <row r="31" spans="1:8" x14ac:dyDescent="0.25">
      <c r="A31" t="s">
        <v>6</v>
      </c>
      <c r="B31" t="s">
        <v>9</v>
      </c>
      <c r="C31" t="s">
        <v>5</v>
      </c>
      <c r="D31" s="9">
        <v>41142</v>
      </c>
      <c r="E31">
        <v>0.11350756690476194</v>
      </c>
      <c r="F31">
        <v>3.4059936785358701E-2</v>
      </c>
      <c r="G31">
        <v>3</v>
      </c>
      <c r="H31">
        <v>1.9664513671608482E-2</v>
      </c>
    </row>
    <row r="32" spans="1:8" x14ac:dyDescent="0.25">
      <c r="A32" t="s">
        <v>6</v>
      </c>
      <c r="B32" t="s">
        <v>9</v>
      </c>
      <c r="C32" t="s">
        <v>3</v>
      </c>
      <c r="D32" s="9">
        <v>41075</v>
      </c>
      <c r="E32">
        <v>0.93394996781609219</v>
      </c>
      <c r="F32">
        <v>0.17863736065450808</v>
      </c>
      <c r="G32">
        <v>3</v>
      </c>
      <c r="H32">
        <v>0.10313632826120452</v>
      </c>
    </row>
    <row r="33" spans="1:8" x14ac:dyDescent="0.25">
      <c r="A33" t="s">
        <v>6</v>
      </c>
      <c r="B33" t="s">
        <v>9</v>
      </c>
      <c r="C33" t="s">
        <v>3</v>
      </c>
      <c r="D33" s="9">
        <v>41103</v>
      </c>
      <c r="E33">
        <v>-1.5467917214285711</v>
      </c>
      <c r="F33">
        <v>0.46565858862015119</v>
      </c>
      <c r="G33">
        <v>3</v>
      </c>
      <c r="H33">
        <v>0.26884811149030552</v>
      </c>
    </row>
    <row r="34" spans="1:8" x14ac:dyDescent="0.25">
      <c r="A34" t="s">
        <v>6</v>
      </c>
      <c r="B34" t="s">
        <v>9</v>
      </c>
      <c r="C34" t="s">
        <v>3</v>
      </c>
      <c r="D34" s="9">
        <v>41142</v>
      </c>
      <c r="E34">
        <v>0.55032525809523813</v>
      </c>
      <c r="F34">
        <v>0.18984220892351614</v>
      </c>
      <c r="G34">
        <v>3</v>
      </c>
      <c r="H34">
        <v>0.10960545042554522</v>
      </c>
    </row>
    <row r="35" spans="1:8" x14ac:dyDescent="0.25">
      <c r="A35" t="s">
        <v>6</v>
      </c>
      <c r="B35" t="s">
        <v>9</v>
      </c>
      <c r="C35" t="s">
        <v>4</v>
      </c>
      <c r="D35" s="9">
        <v>41075</v>
      </c>
      <c r="E35">
        <v>1.0807372137931035</v>
      </c>
      <c r="F35">
        <v>0.7595004140657059</v>
      </c>
      <c r="G35">
        <v>3</v>
      </c>
      <c r="H35">
        <v>0.43849776851046757</v>
      </c>
    </row>
    <row r="36" spans="1:8" x14ac:dyDescent="0.25">
      <c r="A36" t="s">
        <v>6</v>
      </c>
      <c r="B36" t="s">
        <v>9</v>
      </c>
      <c r="C36" t="s">
        <v>4</v>
      </c>
      <c r="D36" s="9">
        <v>41103</v>
      </c>
      <c r="E36">
        <v>-1.2837350314285716</v>
      </c>
      <c r="F36">
        <v>0.21987433778178378</v>
      </c>
      <c r="G36">
        <v>3</v>
      </c>
      <c r="H36">
        <v>0.12694450810620359</v>
      </c>
    </row>
    <row r="37" spans="1:8" x14ac:dyDescent="0.25">
      <c r="A37" t="s">
        <v>6</v>
      </c>
      <c r="B37" t="s">
        <v>9</v>
      </c>
      <c r="C37" t="s">
        <v>4</v>
      </c>
      <c r="D37" s="9">
        <v>41142</v>
      </c>
      <c r="E37">
        <v>0.13706954571428567</v>
      </c>
      <c r="F37">
        <v>6.4398039394410259E-2</v>
      </c>
      <c r="G37">
        <v>3</v>
      </c>
      <c r="H37">
        <v>3.7180225379646888E-2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34" sqref="G34"/>
    </sheetView>
  </sheetViews>
  <sheetFormatPr defaultRowHeight="15" x14ac:dyDescent="0.25"/>
  <sheetData>
    <row r="1" spans="1:7" x14ac:dyDescent="0.25">
      <c r="A1" t="s">
        <v>29</v>
      </c>
      <c r="B1" t="s">
        <v>8</v>
      </c>
      <c r="C1" t="s">
        <v>0</v>
      </c>
      <c r="D1" t="s">
        <v>25</v>
      </c>
      <c r="E1" t="s">
        <v>27</v>
      </c>
      <c r="F1" t="s">
        <v>26</v>
      </c>
      <c r="G1" t="s">
        <v>30</v>
      </c>
    </row>
    <row r="2" spans="1:7" x14ac:dyDescent="0.25">
      <c r="A2" t="s">
        <v>11</v>
      </c>
      <c r="B2" t="s">
        <v>10</v>
      </c>
      <c r="C2" t="s">
        <v>5</v>
      </c>
      <c r="D2">
        <v>9.7091433526129353E-2</v>
      </c>
      <c r="E2">
        <v>0.29240770010529843</v>
      </c>
      <c r="F2">
        <v>8</v>
      </c>
      <c r="G2">
        <v>0.10338173380780942</v>
      </c>
    </row>
    <row r="3" spans="1:7" x14ac:dyDescent="0.25">
      <c r="C3" t="s">
        <v>3</v>
      </c>
      <c r="D3">
        <v>0.13183971282187931</v>
      </c>
      <c r="E3">
        <v>0.2300391327024762</v>
      </c>
      <c r="F3">
        <v>10</v>
      </c>
      <c r="G3">
        <v>7.2744761030954966E-2</v>
      </c>
    </row>
    <row r="4" spans="1:7" x14ac:dyDescent="0.25">
      <c r="C4" t="s">
        <v>4</v>
      </c>
      <c r="D4">
        <v>8.0988609987472204E-2</v>
      </c>
      <c r="E4">
        <v>9.4849582638707991E-2</v>
      </c>
      <c r="F4">
        <v>8</v>
      </c>
      <c r="G4">
        <v>3.3534391538272125E-2</v>
      </c>
    </row>
    <row r="5" spans="1:7" x14ac:dyDescent="0.25">
      <c r="B5" t="s">
        <v>9</v>
      </c>
      <c r="C5" t="s">
        <v>5</v>
      </c>
      <c r="D5">
        <v>0.12712365415037186</v>
      </c>
      <c r="E5">
        <v>9.8963353724758188E-2</v>
      </c>
      <c r="F5">
        <v>9</v>
      </c>
      <c r="G5">
        <v>3.2987784574919396E-2</v>
      </c>
    </row>
    <row r="6" spans="1:7" x14ac:dyDescent="0.25">
      <c r="C6" t="s">
        <v>3</v>
      </c>
      <c r="D6">
        <v>3.9871366553708681E-2</v>
      </c>
      <c r="E6">
        <v>0.14098239721839148</v>
      </c>
      <c r="F6">
        <v>11</v>
      </c>
      <c r="G6">
        <v>4.2507792147113581E-2</v>
      </c>
    </row>
    <row r="7" spans="1:7" x14ac:dyDescent="0.25">
      <c r="C7" t="s">
        <v>4</v>
      </c>
      <c r="D7">
        <v>4.7192631431568766E-2</v>
      </c>
      <c r="E7">
        <v>9.9349293393714011E-2</v>
      </c>
      <c r="F7">
        <v>9</v>
      </c>
      <c r="G7">
        <v>3.3116431131238001E-2</v>
      </c>
    </row>
    <row r="8" spans="1:7" x14ac:dyDescent="0.25">
      <c r="A8" t="s">
        <v>6</v>
      </c>
      <c r="B8" t="s">
        <v>10</v>
      </c>
      <c r="C8" t="s">
        <v>5</v>
      </c>
      <c r="D8">
        <v>7.6560548904457838E-3</v>
      </c>
      <c r="E8">
        <v>0.24710368176871994</v>
      </c>
      <c r="F8">
        <v>9</v>
      </c>
      <c r="G8">
        <v>8.2367893922906651E-2</v>
      </c>
    </row>
    <row r="9" spans="1:7" x14ac:dyDescent="0.25">
      <c r="C9" t="s">
        <v>3</v>
      </c>
      <c r="D9">
        <v>9.7651485633129045E-3</v>
      </c>
      <c r="E9">
        <v>7.471174964564109E-2</v>
      </c>
      <c r="F9">
        <v>9</v>
      </c>
      <c r="G9">
        <v>2.4903916548547029E-2</v>
      </c>
    </row>
    <row r="10" spans="1:7" x14ac:dyDescent="0.25">
      <c r="C10" t="s">
        <v>4</v>
      </c>
      <c r="D10">
        <v>2.0314358296999662E-2</v>
      </c>
      <c r="E10">
        <v>0.37253386767183233</v>
      </c>
      <c r="F10">
        <v>9</v>
      </c>
      <c r="G10">
        <v>0.12417795589061077</v>
      </c>
    </row>
    <row r="11" spans="1:7" x14ac:dyDescent="0.25">
      <c r="B11" t="s">
        <v>9</v>
      </c>
      <c r="C11" t="s">
        <v>5</v>
      </c>
      <c r="D11">
        <v>3.4072674875472928E-2</v>
      </c>
      <c r="E11">
        <v>0.35870327745795638</v>
      </c>
      <c r="F11">
        <v>9</v>
      </c>
      <c r="G11">
        <v>0.11956775915265212</v>
      </c>
    </row>
    <row r="12" spans="1:7" x14ac:dyDescent="0.25">
      <c r="C12" t="s">
        <v>3</v>
      </c>
      <c r="D12">
        <v>5.5766265754765482E-2</v>
      </c>
      <c r="E12">
        <v>0.27553915925247757</v>
      </c>
      <c r="F12">
        <v>9</v>
      </c>
      <c r="G12">
        <v>9.1846386417492529E-2</v>
      </c>
    </row>
    <row r="13" spans="1:7" x14ac:dyDescent="0.25">
      <c r="C13" t="s">
        <v>4</v>
      </c>
      <c r="D13">
        <v>6.5324838171040678E-2</v>
      </c>
      <c r="E13">
        <v>0.36122559617808658</v>
      </c>
      <c r="F13">
        <v>9</v>
      </c>
      <c r="G13">
        <v>0.12040853205936219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Sheet12</vt:lpstr>
      <vt:lpstr>Data</vt:lpstr>
      <vt:lpstr>PivotTableMineralization</vt:lpstr>
      <vt:lpstr>NetMineralizationFigures</vt:lpstr>
      <vt:lpstr>NetNitrificationFigures</vt:lpstr>
      <vt:lpstr>MineralizationAveragedSummer</vt:lpstr>
    </vt:vector>
  </TitlesOfParts>
  <Company>BYU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connerlg</dc:creator>
  <cp:lastModifiedBy>Student</cp:lastModifiedBy>
  <dcterms:created xsi:type="dcterms:W3CDTF">2012-04-06T15:16:57Z</dcterms:created>
  <dcterms:modified xsi:type="dcterms:W3CDTF">2013-05-01T14:40:31Z</dcterms:modified>
</cp:coreProperties>
</file>